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Owner\Desktop\"/>
    </mc:Choice>
  </mc:AlternateContent>
  <xr:revisionPtr revIDLastSave="0" documentId="13_ncr:1_{6CE998B5-3226-46FB-BDF6-2949B00A09EF}" xr6:coauthVersionLast="47" xr6:coauthVersionMax="47" xr10:uidLastSave="{00000000-0000-0000-0000-000000000000}"/>
  <bookViews>
    <workbookView xWindow="-120" yWindow="-120" windowWidth="29040" windowHeight="15840" activeTab="1" xr2:uid="{00000000-000D-0000-FFFF-FFFF00000000}"/>
  </bookViews>
  <sheets>
    <sheet name="申請書その１" sheetId="1" r:id="rId1"/>
    <sheet name="事業計画書" sheetId="2" r:id="rId2"/>
    <sheet name="予算書" sheetId="3" r:id="rId3"/>
    <sheet name="委任状" sheetId="5" r:id="rId4"/>
  </sheets>
  <calcPr calcId="191029"/>
  <customWorkbookViews>
    <customWorkbookView name="ozzio - 個人用ビュー" guid="{EC59EF8D-D922-46BC-9410-73FD788B15B2}" mergeInterval="0" personalView="1" xWindow="840" yWindow="36" windowWidth="840" windowHeight="971"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8" i="5" l="1"/>
  <c r="AA1" i="5"/>
  <c r="E10" i="3"/>
  <c r="J39" i="5" l="1"/>
  <c r="J35" i="5"/>
  <c r="F13" i="3" l="1"/>
  <c r="F12" i="3"/>
  <c r="F11" i="3"/>
  <c r="E16" i="1" l="1"/>
  <c r="F8" i="3" l="1"/>
  <c r="C17" i="1" s="1"/>
  <c r="C32" i="1"/>
</calcChain>
</file>

<file path=xl/sharedStrings.xml><?xml version="1.0" encoding="utf-8"?>
<sst xmlns="http://schemas.openxmlformats.org/spreadsheetml/2006/main" count="145" uniqueCount="115">
  <si>
    <t>（その１）単位老人クラブ用</t>
  </si>
  <si>
    <t>補助金交付申請額</t>
  </si>
  <si>
    <t>補助対象経費</t>
  </si>
  <si>
    <t>活動月数</t>
  </si>
  <si>
    <t>事業予定期間</t>
  </si>
  <si>
    <t>設立年月日</t>
  </si>
  <si>
    <t>役　職</t>
  </si>
  <si>
    <t>氏　　　　名</t>
  </si>
  <si>
    <t>年齢</t>
  </si>
  <si>
    <t>就任年月日</t>
  </si>
  <si>
    <t>連絡先</t>
  </si>
  <si>
    <t>会長</t>
  </si>
  <si>
    <t>・　・</t>
  </si>
  <si>
    <t>副会長</t>
  </si>
  <si>
    <t>〃</t>
  </si>
  <si>
    <t>会計</t>
  </si>
  <si>
    <t>会計監査</t>
  </si>
  <si>
    <t>会員数</t>
  </si>
  <si>
    <t>男</t>
  </si>
  <si>
    <t>女</t>
  </si>
  <si>
    <t>計</t>
  </si>
  <si>
    <t>添付書類</t>
  </si>
  <si>
    <t>⑴　事業計画書（別紙１）</t>
  </si>
  <si>
    <t>⑵　収支予算書（別紙２）</t>
  </si>
  <si>
    <t>⑶　会員名簿（別紙３）</t>
  </si>
  <si>
    <t>⑷　会則（変更した場合のみ）その他必要な書類</t>
  </si>
  <si>
    <t>様式第１号（第７条関係）</t>
  </si>
  <si>
    <t>所在地</t>
    <phoneticPr fontId="1"/>
  </si>
  <si>
    <t>名　称</t>
  </si>
  <si>
    <t>代表者</t>
    <phoneticPr fontId="1"/>
  </si>
  <si>
    <t>（職・氏名）</t>
  </si>
  <si>
    <t>に関する規則第４条各号に掲げる者に該当しないことを誓約します。</t>
  </si>
  <si>
    <t>役 　　　員</t>
    <rPh sb="5" eb="6">
      <t>イン</t>
    </rPh>
    <phoneticPr fontId="1"/>
  </si>
  <si>
    <t>申請者　</t>
    <phoneticPr fontId="1"/>
  </si>
  <si>
    <t>～　</t>
    <phoneticPr fontId="1"/>
  </si>
  <si>
    <t>（予定）</t>
  </si>
  <si>
    <t>月　　</t>
    <phoneticPr fontId="1"/>
  </si>
  <si>
    <t>名</t>
    <rPh sb="0" eb="1">
      <t>メイ</t>
    </rPh>
    <phoneticPr fontId="1"/>
  </si>
  <si>
    <t>円</t>
    <phoneticPr fontId="1"/>
  </si>
  <si>
    <t>金</t>
    <phoneticPr fontId="1"/>
  </si>
  <si>
    <r>
      <t>別紙１</t>
    </r>
    <r>
      <rPr>
        <sz val="10.5"/>
        <color theme="1"/>
        <rFont val="ＭＳ 明朝"/>
        <family val="1"/>
        <charset val="128"/>
      </rPr>
      <t>　単位老人クラブ用</t>
    </r>
  </si>
  <si>
    <t>４月</t>
  </si>
  <si>
    <t>５月</t>
  </si>
  <si>
    <t>６月</t>
  </si>
  <si>
    <t>７月</t>
  </si>
  <si>
    <t>８月</t>
  </si>
  <si>
    <t>９月</t>
  </si>
  <si>
    <t>10月</t>
  </si>
  <si>
    <t>11月</t>
  </si>
  <si>
    <t>12月</t>
  </si>
  <si>
    <t>１月</t>
  </si>
  <si>
    <t>２月</t>
  </si>
  <si>
    <t>３月</t>
  </si>
  <si>
    <t>補助対象事業</t>
  </si>
  <si>
    <t>社会奉仕活動</t>
  </si>
  <si>
    <t>友愛訪問活動</t>
  </si>
  <si>
    <t>（独居老人への一声活動等）</t>
  </si>
  <si>
    <t>回</t>
  </si>
  <si>
    <t>清掃奉仕活動</t>
  </si>
  <si>
    <t>（道路清掃，草花植え等）</t>
  </si>
  <si>
    <t>健康増進活動</t>
  </si>
  <si>
    <t>スポーツ活動</t>
  </si>
  <si>
    <t>（体操会，グラウンド・ゴルフ，レクリエーション会等）</t>
  </si>
  <si>
    <t>備考　記入欄には，月ごとに実施回数を記入すること。</t>
  </si>
  <si>
    <r>
      <t>別紙２</t>
    </r>
    <r>
      <rPr>
        <sz val="10.5"/>
        <color theme="1"/>
        <rFont val="ＭＳ 明朝"/>
        <family val="1"/>
        <charset val="128"/>
      </rPr>
      <t>　単位老人クラブ用</t>
    </r>
    <phoneticPr fontId="1"/>
  </si>
  <si>
    <t>区分</t>
  </si>
  <si>
    <t>収　　　入</t>
  </si>
  <si>
    <t>支　　　出</t>
  </si>
  <si>
    <t>項　　　目</t>
  </si>
  <si>
    <t>予算額</t>
  </si>
  <si>
    <t>備　考</t>
  </si>
  <si>
    <t>市補助金</t>
  </si>
  <si>
    <t>社会奉仕活動に係る経費</t>
  </si>
  <si>
    <t>研修活動に係る経費</t>
  </si>
  <si>
    <t>健康増進活動に係る経費</t>
  </si>
  <si>
    <t>小　　　計</t>
  </si>
  <si>
    <t xml:space="preserve">所在地   </t>
    <phoneticPr fontId="1"/>
  </si>
  <si>
    <t xml:space="preserve">名　称   </t>
    <phoneticPr fontId="1"/>
  </si>
  <si>
    <t>　上記のとおり相違ありません。</t>
    <phoneticPr fontId="1"/>
  </si>
  <si>
    <t>申請者　代表者　</t>
    <phoneticPr fontId="1"/>
  </si>
  <si>
    <t>・　・</t>
    <phoneticPr fontId="1"/>
  </si>
  <si>
    <t>　高知市老人クラブ等運営事業費補助金の交付を受けたいので，高知市老人クラブ等運営事業費補助金交付要綱</t>
    <phoneticPr fontId="1"/>
  </si>
  <si>
    <t>第７条の規定により，関係書類を添えて次のとおり交付を申請します。また，高知市事業等からの暴力団の排除</t>
    <phoneticPr fontId="1"/>
  </si>
  <si>
    <t>高知市長　様</t>
    <rPh sb="0" eb="2">
      <t>コウチ</t>
    </rPh>
    <rPh sb="2" eb="3">
      <t>シ</t>
    </rPh>
    <rPh sb="3" eb="4">
      <t>チョウ</t>
    </rPh>
    <rPh sb="5" eb="6">
      <t>サマ</t>
    </rPh>
    <phoneticPr fontId="12"/>
  </si>
  <si>
    <t>（受任者）</t>
    <rPh sb="1" eb="3">
      <t>ジュニン</t>
    </rPh>
    <rPh sb="3" eb="4">
      <t>シャ</t>
    </rPh>
    <phoneticPr fontId="12"/>
  </si>
  <si>
    <t>住　所</t>
    <rPh sb="0" eb="1">
      <t>ジュウ</t>
    </rPh>
    <rPh sb="2" eb="3">
      <t>ショ</t>
    </rPh>
    <phoneticPr fontId="12"/>
  </si>
  <si>
    <t>高知市百石町３丁目１－３０</t>
    <rPh sb="0" eb="3">
      <t>コウチシ</t>
    </rPh>
    <rPh sb="3" eb="6">
      <t>ヒャッコクチョウ</t>
    </rPh>
    <rPh sb="7" eb="9">
      <t>チョウメ</t>
    </rPh>
    <phoneticPr fontId="12"/>
  </si>
  <si>
    <t>氏　名</t>
    <rPh sb="0" eb="1">
      <t>シ</t>
    </rPh>
    <rPh sb="2" eb="3">
      <t>メイ</t>
    </rPh>
    <phoneticPr fontId="12"/>
  </si>
  <si>
    <t>㊞</t>
    <phoneticPr fontId="12"/>
  </si>
  <si>
    <t>電　話</t>
    <rPh sb="0" eb="1">
      <t>デン</t>
    </rPh>
    <rPh sb="2" eb="3">
      <t>ハナシ</t>
    </rPh>
    <phoneticPr fontId="12"/>
  </si>
  <si>
    <t>088-831-3324</t>
    <phoneticPr fontId="12"/>
  </si>
  <si>
    <t>委　　任　　状</t>
    <rPh sb="0" eb="1">
      <t>イ</t>
    </rPh>
    <rPh sb="3" eb="4">
      <t>ニン</t>
    </rPh>
    <rPh sb="6" eb="7">
      <t>ジョウ</t>
    </rPh>
    <phoneticPr fontId="12"/>
  </si>
  <si>
    <t>　高知市から交付される平成23年度高知市老人クラブ等運営事業費補助金の請求及び受領に関する一切の件を（受任者）　高知市老人クラブ連合会　会長　川村信夫に委任いたします。</t>
    <rPh sb="1" eb="4">
      <t>コウチシ</t>
    </rPh>
    <rPh sb="6" eb="8">
      <t>コウフ</t>
    </rPh>
    <rPh sb="11" eb="13">
      <t>ヘイセイ</t>
    </rPh>
    <rPh sb="15" eb="16">
      <t>ネン</t>
    </rPh>
    <rPh sb="16" eb="17">
      <t>ド</t>
    </rPh>
    <rPh sb="17" eb="19">
      <t>コウチ</t>
    </rPh>
    <rPh sb="19" eb="20">
      <t>シ</t>
    </rPh>
    <rPh sb="20" eb="22">
      <t>ロウジン</t>
    </rPh>
    <rPh sb="25" eb="26">
      <t>トウ</t>
    </rPh>
    <rPh sb="26" eb="28">
      <t>ウンエイ</t>
    </rPh>
    <rPh sb="28" eb="30">
      <t>ジギョウ</t>
    </rPh>
    <rPh sb="30" eb="31">
      <t>ヒ</t>
    </rPh>
    <rPh sb="31" eb="34">
      <t>ホジョキン</t>
    </rPh>
    <rPh sb="35" eb="37">
      <t>セイキュウ</t>
    </rPh>
    <rPh sb="37" eb="38">
      <t>オヨ</t>
    </rPh>
    <rPh sb="39" eb="41">
      <t>ジュリョウ</t>
    </rPh>
    <rPh sb="42" eb="43">
      <t>カン</t>
    </rPh>
    <rPh sb="45" eb="47">
      <t>イッサイ</t>
    </rPh>
    <rPh sb="48" eb="49">
      <t>ケン</t>
    </rPh>
    <rPh sb="51" eb="53">
      <t>ジュニン</t>
    </rPh>
    <rPh sb="53" eb="54">
      <t>シャ</t>
    </rPh>
    <rPh sb="56" eb="59">
      <t>コウチシ</t>
    </rPh>
    <rPh sb="59" eb="61">
      <t>ロウジン</t>
    </rPh>
    <rPh sb="64" eb="67">
      <t>レンゴウカイ</t>
    </rPh>
    <rPh sb="68" eb="70">
      <t>カイチョウ</t>
    </rPh>
    <rPh sb="71" eb="73">
      <t>カワムラ</t>
    </rPh>
    <rPh sb="73" eb="75">
      <t>ノブオ</t>
    </rPh>
    <rPh sb="76" eb="78">
      <t>イニン</t>
    </rPh>
    <phoneticPr fontId="12"/>
  </si>
  <si>
    <t>（委任者）</t>
    <rPh sb="1" eb="3">
      <t>イニン</t>
    </rPh>
    <rPh sb="3" eb="4">
      <t>シャ</t>
    </rPh>
    <phoneticPr fontId="12"/>
  </si>
  <si>
    <t>単位老人クラブ名</t>
    <rPh sb="0" eb="2">
      <t>タンイ</t>
    </rPh>
    <rPh sb="2" eb="4">
      <t>ロウジン</t>
    </rPh>
    <rPh sb="7" eb="8">
      <t>メイ</t>
    </rPh>
    <phoneticPr fontId="12"/>
  </si>
  <si>
    <t>会長名</t>
    <rPh sb="0" eb="2">
      <t>カイチョウ</t>
    </rPh>
    <rPh sb="2" eb="3">
      <t>メイ</t>
    </rPh>
    <phoneticPr fontId="12"/>
  </si>
  <si>
    <t>会長　坂本　於龍</t>
    <rPh sb="0" eb="2">
      <t>カイチョウ</t>
    </rPh>
    <rPh sb="3" eb="5">
      <t>サカモト</t>
    </rPh>
    <rPh sb="6" eb="7">
      <t>オ</t>
    </rPh>
    <rPh sb="7" eb="8">
      <t>リュウ</t>
    </rPh>
    <phoneticPr fontId="1"/>
  </si>
  <si>
    <t>088-800-0000</t>
    <phoneticPr fontId="1"/>
  </si>
  <si>
    <t>シルバー海援隊</t>
    <rPh sb="4" eb="7">
      <t>カイエンタイ</t>
    </rPh>
    <phoneticPr fontId="1"/>
  </si>
  <si>
    <t>高知市本町5丁目1番45号</t>
    <rPh sb="0" eb="3">
      <t>コウチシ</t>
    </rPh>
    <rPh sb="3" eb="5">
      <t>ホンマチ</t>
    </rPh>
    <rPh sb="6" eb="8">
      <t>チョウメ</t>
    </rPh>
    <rPh sb="9" eb="10">
      <t>バン</t>
    </rPh>
    <rPh sb="12" eb="13">
      <t>ゴウ</t>
    </rPh>
    <phoneticPr fontId="1"/>
  </si>
  <si>
    <t>坂本　於龍　</t>
    <rPh sb="0" eb="2">
      <t>サカモト</t>
    </rPh>
    <rPh sb="3" eb="4">
      <t>オ</t>
    </rPh>
    <rPh sb="4" eb="5">
      <t>リュウ</t>
    </rPh>
    <phoneticPr fontId="1"/>
  </si>
  <si>
    <t>高知市長　    　様</t>
    <phoneticPr fontId="1"/>
  </si>
  <si>
    <t>高知市老人クラブ連合会　会長　小寺　雅夫</t>
    <rPh sb="0" eb="3">
      <t>コウチシ</t>
    </rPh>
    <rPh sb="3" eb="5">
      <t>ロウジン</t>
    </rPh>
    <rPh sb="8" eb="11">
      <t>レンゴウカイ</t>
    </rPh>
    <rPh sb="12" eb="14">
      <t>カイチョウ</t>
    </rPh>
    <rPh sb="15" eb="17">
      <t>コデラ</t>
    </rPh>
    <rPh sb="18" eb="20">
      <t>マサオ</t>
    </rPh>
    <phoneticPr fontId="12"/>
  </si>
  <si>
    <t>4,000円 × 活動月数</t>
    <rPh sb="9" eb="11">
      <t>カツドウ</t>
    </rPh>
    <rPh sb="11" eb="13">
      <t>ツキスウ</t>
    </rPh>
    <phoneticPr fontId="1"/>
  </si>
  <si>
    <t>　　　　12　か月</t>
    <rPh sb="8" eb="9">
      <t>ツキ</t>
    </rPh>
    <phoneticPr fontId="1"/>
  </si>
  <si>
    <t>令和7年度　補助金交付申請書</t>
    <rPh sb="0" eb="2">
      <t>レイワ</t>
    </rPh>
    <rPh sb="3" eb="5">
      <t>ネンド</t>
    </rPh>
    <phoneticPr fontId="1"/>
  </si>
  <si>
    <t>令和7年度事業計画書</t>
    <rPh sb="0" eb="2">
      <t>レイワ</t>
    </rPh>
    <rPh sb="3" eb="5">
      <t>ネンド</t>
    </rPh>
    <rPh sb="5" eb="7">
      <t>ジギョウ</t>
    </rPh>
    <rPh sb="7" eb="9">
      <t>ケイカク</t>
    </rPh>
    <phoneticPr fontId="1"/>
  </si>
  <si>
    <t>地域活動</t>
    <phoneticPr fontId="1"/>
  </si>
  <si>
    <t>（児童見守り，防犯・防災パトロール，世代間交流等）</t>
    <rPh sb="3" eb="5">
      <t>ミマモ</t>
    </rPh>
    <rPh sb="7" eb="9">
      <t>ボウハン</t>
    </rPh>
    <rPh sb="10" eb="12">
      <t>ボウサイ</t>
    </rPh>
    <rPh sb="18" eb="21">
      <t>セダイカン</t>
    </rPh>
    <rPh sb="21" eb="23">
      <t>コウリュウ</t>
    </rPh>
    <phoneticPr fontId="1"/>
  </si>
  <si>
    <t>研修・広報活動</t>
    <rPh sb="0" eb="2">
      <t>ケンシュウ</t>
    </rPh>
    <rPh sb="3" eb="5">
      <t>コウホウ</t>
    </rPh>
    <rPh sb="5" eb="7">
      <t>カツドウ</t>
    </rPh>
    <phoneticPr fontId="1"/>
  </si>
  <si>
    <t>（研修・講座の開催，会報誌発行等）</t>
    <rPh sb="1" eb="3">
      <t>ケンシュウ</t>
    </rPh>
    <rPh sb="4" eb="6">
      <t>コウザ</t>
    </rPh>
    <rPh sb="7" eb="9">
      <t>カイサイ</t>
    </rPh>
    <rPh sb="10" eb="13">
      <t>カイホウシ</t>
    </rPh>
    <rPh sb="13" eb="15">
      <t>ハッコウ</t>
    </rPh>
    <rPh sb="15" eb="16">
      <t>ナド</t>
    </rPh>
    <phoneticPr fontId="1"/>
  </si>
  <si>
    <t>研修活動</t>
    <phoneticPr fontId="1"/>
  </si>
  <si>
    <r>
      <t>　　　　　　　　　　　　　　　　　　令和７年度　収支予算書　　　　　　　　　</t>
    </r>
    <r>
      <rPr>
        <sz val="11"/>
        <color theme="1"/>
        <rFont val="ＭＳ 明朝"/>
        <family val="1"/>
        <charset val="128"/>
      </rPr>
      <t>（単位：円）</t>
    </r>
    <rPh sb="18" eb="20">
      <t>レイワ</t>
    </rPh>
    <rPh sb="39" eb="41">
      <t>タンイ</t>
    </rPh>
    <rPh sb="42" eb="43">
      <t>エン</t>
    </rPh>
    <phoneticPr fontId="1"/>
  </si>
  <si>
    <t>　高知市から交付される令和７年度高知市老人クラブ等運営事業費補助金の申請，請求及び受領に関する一切の件を　（受任者）　高知市老人クラブ連合会　　会長　小寺　雅夫　に委任いたします。</t>
    <rPh sb="1" eb="4">
      <t>コウチシ</t>
    </rPh>
    <rPh sb="6" eb="8">
      <t>コウフ</t>
    </rPh>
    <rPh sb="11" eb="13">
      <t>レイワ</t>
    </rPh>
    <rPh sb="14" eb="16">
      <t>ネンド</t>
    </rPh>
    <rPh sb="16" eb="19">
      <t>コウチシ</t>
    </rPh>
    <rPh sb="19" eb="21">
      <t>ロウジン</t>
    </rPh>
    <rPh sb="24" eb="25">
      <t>トウ</t>
    </rPh>
    <rPh sb="25" eb="27">
      <t>ウンエイ</t>
    </rPh>
    <rPh sb="27" eb="30">
      <t>ジギョウヒ</t>
    </rPh>
    <rPh sb="30" eb="33">
      <t>ホジョキン</t>
    </rPh>
    <rPh sb="34" eb="36">
      <t>シンセイ</t>
    </rPh>
    <rPh sb="37" eb="39">
      <t>セイキュウ</t>
    </rPh>
    <rPh sb="39" eb="40">
      <t>オヨ</t>
    </rPh>
    <rPh sb="41" eb="43">
      <t>ジュリョウ</t>
    </rPh>
    <rPh sb="44" eb="45">
      <t>カン</t>
    </rPh>
    <rPh sb="47" eb="49">
      <t>イッサイ</t>
    </rPh>
    <rPh sb="50" eb="51">
      <t>ケン</t>
    </rPh>
    <rPh sb="54" eb="56">
      <t>ジュニン</t>
    </rPh>
    <rPh sb="56" eb="57">
      <t>シャ</t>
    </rPh>
    <rPh sb="59" eb="62">
      <t>コウチシ</t>
    </rPh>
    <rPh sb="62" eb="64">
      <t>ロウジン</t>
    </rPh>
    <rPh sb="67" eb="70">
      <t>レンゴウカイ</t>
    </rPh>
    <rPh sb="72" eb="74">
      <t>カイチョウ</t>
    </rPh>
    <rPh sb="75" eb="77">
      <t>コデラ</t>
    </rPh>
    <rPh sb="78" eb="80">
      <t>マサオ</t>
    </rPh>
    <rPh sb="82" eb="84">
      <t>イニン</t>
    </rPh>
    <phoneticPr fontId="12"/>
  </si>
  <si>
    <t>　　　　　　　　　　　　　　　　　　　　　　　月                        事業活動内容</t>
    <rPh sb="23" eb="24">
      <t>ツキ</t>
    </rPh>
    <rPh sb="48" eb="50">
      <t>ジギョウ</t>
    </rPh>
    <rPh sb="50" eb="52">
      <t>カツドウ</t>
    </rPh>
    <rPh sb="52" eb="54">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</si>
</sst>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円&quot;"/>
    <numFmt numFmtId="178" formatCode="[$-411]ggge&quot;年&quot;m&quot;月&quot;d&quot;日&quot;;@"/>
  </numFmts>
  <fonts count="17"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5"/>
      <color theme="1"/>
      <name val="ＭＳ ゴシック"/>
      <family val="3"/>
      <charset val="128"/>
    </font>
    <font>
      <sz val="12"/>
      <color theme="1"/>
      <name val="ＭＳ 明朝"/>
      <family val="1"/>
      <charset val="128"/>
    </font>
    <font>
      <u/>
      <sz val="10.5"/>
      <color theme="1"/>
      <name val="ＭＳ 明朝"/>
      <family val="1"/>
      <charset val="128"/>
    </font>
    <font>
      <sz val="11"/>
      <color theme="1"/>
      <name val="ＭＳ 明朝"/>
      <family val="1"/>
      <charset val="128"/>
    </font>
    <font>
      <sz val="10"/>
      <color theme="1"/>
      <name val="ＭＳ 明朝"/>
      <family val="1"/>
      <charset val="128"/>
    </font>
    <font>
      <sz val="16"/>
      <color theme="1"/>
      <name val="ＭＳ 明朝"/>
      <family val="1"/>
      <charset val="128"/>
    </font>
    <font>
      <sz val="11"/>
      <name val="ＭＳ Ｐゴシック"/>
      <family val="3"/>
      <charset val="128"/>
    </font>
    <font>
      <sz val="14"/>
      <name val="ＭＳ Ｐゴシック"/>
      <family val="3"/>
      <charset val="128"/>
    </font>
    <font>
      <sz val="18"/>
      <name val="ＭＳ Ｐゴシック"/>
      <family val="3"/>
      <charset val="128"/>
    </font>
    <font>
      <sz val="6"/>
      <name val="ＭＳ Ｐゴシック"/>
      <family val="3"/>
      <charset val="128"/>
    </font>
    <font>
      <sz val="10.5"/>
      <color rgb="FFFF0000"/>
      <name val="ＭＳ 明朝"/>
      <family val="1"/>
      <charset val="128"/>
    </font>
    <font>
      <sz val="11"/>
      <color rgb="FFFF0000"/>
      <name val="ＭＳ Ｐゴシック"/>
      <family val="3"/>
      <charset val="128"/>
      <scheme val="minor"/>
    </font>
    <font>
      <sz val="18"/>
      <color rgb="FFFF0000"/>
      <name val="ＭＳ Ｐゴシック"/>
      <family val="3"/>
      <charset val="128"/>
    </font>
    <font>
      <sz val="10.5"/>
      <color theme="1"/>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
    <xf numFmtId="0" fontId="0" fillId="0" borderId="0">
      <alignment vertical="center"/>
    </xf>
    <xf numFmtId="0" fontId="9" fillId="0" borderId="0">
      <alignment vertical="center"/>
    </xf>
  </cellStyleXfs>
  <cellXfs count="123">
    <xf numFmtId="0" fontId="0" fillId="0" borderId="0" xfId="0">
      <alignment vertical="center"/>
    </xf>
    <xf numFmtId="0" fontId="2" fillId="0" borderId="0" xfId="0" applyFont="1" applyAlignment="1">
      <alignment horizontal="right" vertical="center"/>
    </xf>
    <xf numFmtId="0" fontId="2" fillId="0" borderId="0" xfId="0" applyFont="1">
      <alignment vertical="center"/>
    </xf>
    <xf numFmtId="0" fontId="0" fillId="0" borderId="0" xfId="0" applyAlignment="1">
      <alignment horizontal="center" vertical="center"/>
    </xf>
    <xf numFmtId="0" fontId="6" fillId="0" borderId="0" xfId="0" applyFont="1">
      <alignment vertical="center"/>
    </xf>
    <xf numFmtId="0" fontId="2" fillId="0" borderId="1" xfId="0" applyFont="1" applyBorder="1" applyAlignment="1">
      <alignment horizontal="center" vertical="center" wrapText="1"/>
    </xf>
    <xf numFmtId="0" fontId="2" fillId="0" borderId="2" xfId="0" applyFont="1" applyBorder="1">
      <alignment vertical="center"/>
    </xf>
    <xf numFmtId="0" fontId="6" fillId="0" borderId="0" xfId="0" applyFont="1" applyAlignment="1">
      <alignment horizontal="right" vertical="center"/>
    </xf>
    <xf numFmtId="0" fontId="3" fillId="0" borderId="0" xfId="0" applyFont="1" applyAlignment="1">
      <alignment horizontal="left" vertical="center"/>
    </xf>
    <xf numFmtId="0" fontId="2" fillId="0" borderId="0" xfId="0" applyFont="1" applyAlignment="1">
      <alignment horizontal="left" vertical="center"/>
    </xf>
    <xf numFmtId="58" fontId="2" fillId="0" borderId="0" xfId="0" applyNumberFormat="1" applyFont="1">
      <alignment vertical="center"/>
    </xf>
    <xf numFmtId="0" fontId="2" fillId="0" borderId="4" xfId="0" applyFont="1" applyBorder="1" applyAlignment="1">
      <alignment vertical="center" wrapText="1"/>
    </xf>
    <xf numFmtId="0" fontId="2" fillId="0" borderId="5" xfId="0" applyFont="1" applyBorder="1" applyAlignment="1">
      <alignment horizontal="center" vertical="center" wrapText="1"/>
    </xf>
    <xf numFmtId="58" fontId="2" fillId="0" borderId="5" xfId="0" applyNumberFormat="1"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vertical="center" wrapText="1"/>
    </xf>
    <xf numFmtId="0" fontId="2" fillId="0" borderId="1" xfId="0" applyFont="1" applyBorder="1" applyAlignment="1">
      <alignment horizontal="center" vertical="center"/>
    </xf>
    <xf numFmtId="0" fontId="7" fillId="0" borderId="8" xfId="0" applyFont="1" applyBorder="1" applyAlignment="1">
      <alignment horizontal="center" vertical="center" wrapText="1"/>
    </xf>
    <xf numFmtId="0" fontId="2" fillId="0" borderId="7" xfId="0" applyFont="1" applyBorder="1" applyAlignment="1">
      <alignment horizontal="center" wrapText="1"/>
    </xf>
    <xf numFmtId="0" fontId="2" fillId="0" borderId="7" xfId="0" applyFont="1" applyBorder="1" applyAlignment="1">
      <alignment horizontal="right" vertical="center" wrapText="1"/>
    </xf>
    <xf numFmtId="0" fontId="3" fillId="0" borderId="0" xfId="0" applyFont="1">
      <alignment vertical="center"/>
    </xf>
    <xf numFmtId="3" fontId="2" fillId="0" borderId="1" xfId="0" applyNumberFormat="1" applyFont="1" applyBorder="1">
      <alignment vertical="center"/>
    </xf>
    <xf numFmtId="3" fontId="2" fillId="0" borderId="1" xfId="0" applyNumberFormat="1" applyFont="1" applyBorder="1" applyProtection="1">
      <alignment vertical="center"/>
      <protection locked="0"/>
    </xf>
    <xf numFmtId="0" fontId="2" fillId="0" borderId="1" xfId="0" applyFont="1" applyBorder="1" applyAlignment="1" applyProtection="1">
      <alignment vertical="center" wrapText="1"/>
      <protection locked="0"/>
    </xf>
    <xf numFmtId="0" fontId="2" fillId="0" borderId="1" xfId="0" applyFont="1" applyBorder="1" applyProtection="1">
      <alignment vertical="center"/>
      <protection locked="0"/>
    </xf>
    <xf numFmtId="0" fontId="2" fillId="0" borderId="7" xfId="0" applyFont="1" applyBorder="1" applyAlignment="1">
      <alignment horizontal="center" vertical="center"/>
    </xf>
    <xf numFmtId="3" fontId="2" fillId="0" borderId="7" xfId="0" applyNumberFormat="1" applyFont="1" applyBorder="1" applyAlignment="1" applyProtection="1">
      <alignment horizontal="right" vertical="center"/>
      <protection locked="0"/>
    </xf>
    <xf numFmtId="3" fontId="2" fillId="0" borderId="12" xfId="0" applyNumberFormat="1" applyFont="1" applyBorder="1" applyAlignment="1" applyProtection="1">
      <alignment vertical="top"/>
      <protection locked="0"/>
    </xf>
    <xf numFmtId="3" fontId="2" fillId="0" borderId="8" xfId="0" applyNumberFormat="1" applyFont="1" applyBorder="1" applyAlignment="1" applyProtection="1">
      <alignment vertical="top"/>
      <protection locked="0"/>
    </xf>
    <xf numFmtId="58" fontId="2" fillId="0" borderId="0" xfId="0" applyNumberFormat="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3" xfId="0" applyFont="1" applyBorder="1" applyAlignment="1" applyProtection="1">
      <alignment vertical="center" wrapText="1"/>
      <protection locked="0"/>
    </xf>
    <xf numFmtId="0" fontId="2" fillId="0" borderId="0" xfId="0" applyFont="1" applyAlignment="1" applyProtection="1">
      <alignment horizontal="right" vertical="center"/>
      <protection locked="0"/>
    </xf>
    <xf numFmtId="178" fontId="2" fillId="0" borderId="1" xfId="0" applyNumberFormat="1" applyFont="1" applyBorder="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top"/>
      <protection locked="0"/>
    </xf>
    <xf numFmtId="0" fontId="7" fillId="0" borderId="0" xfId="0" applyFont="1" applyAlignment="1">
      <alignment vertical="center" shrinkToFit="1"/>
    </xf>
    <xf numFmtId="0" fontId="7" fillId="0" borderId="6" xfId="0" applyFont="1" applyBorder="1" applyAlignment="1">
      <alignment vertical="center" shrinkToFit="1"/>
    </xf>
    <xf numFmtId="0" fontId="7" fillId="0" borderId="0" xfId="0" applyFont="1">
      <alignment vertical="center"/>
    </xf>
    <xf numFmtId="0" fontId="7" fillId="0" borderId="6" xfId="0" applyFont="1" applyBorder="1">
      <alignment vertical="center"/>
    </xf>
    <xf numFmtId="0" fontId="9" fillId="0" borderId="0" xfId="1">
      <alignment vertical="center"/>
    </xf>
    <xf numFmtId="0" fontId="2" fillId="0" borderId="12" xfId="0" applyFont="1" applyBorder="1" applyAlignment="1" applyProtection="1">
      <alignment vertical="top"/>
      <protection locked="0"/>
    </xf>
    <xf numFmtId="0" fontId="2" fillId="0" borderId="8" xfId="0" applyFont="1" applyBorder="1" applyAlignment="1" applyProtection="1">
      <alignment vertical="top"/>
      <protection locked="0"/>
    </xf>
    <xf numFmtId="0" fontId="10" fillId="0" borderId="0" xfId="1" applyFont="1">
      <alignment vertical="center"/>
    </xf>
    <xf numFmtId="0" fontId="10" fillId="0" borderId="2" xfId="1" applyFont="1" applyBorder="1">
      <alignment vertical="center"/>
    </xf>
    <xf numFmtId="0" fontId="9" fillId="0" borderId="13" xfId="1" applyBorder="1">
      <alignment vertical="center"/>
    </xf>
    <xf numFmtId="0" fontId="9" fillId="0" borderId="14" xfId="1" applyBorder="1">
      <alignment vertical="center"/>
    </xf>
    <xf numFmtId="0" fontId="9" fillId="0" borderId="15" xfId="1" applyBorder="1">
      <alignment vertical="center"/>
    </xf>
    <xf numFmtId="0" fontId="9" fillId="0" borderId="16" xfId="1" applyBorder="1">
      <alignment vertical="center"/>
    </xf>
    <xf numFmtId="0" fontId="9" fillId="0" borderId="17" xfId="1" applyBorder="1">
      <alignment vertical="center"/>
    </xf>
    <xf numFmtId="0" fontId="10" fillId="0" borderId="0" xfId="1" applyFont="1" applyAlignment="1">
      <alignment vertical="center" wrapText="1"/>
    </xf>
    <xf numFmtId="0" fontId="10" fillId="0" borderId="16" xfId="1" applyFont="1" applyBorder="1" applyAlignment="1">
      <alignment vertical="center" wrapText="1"/>
    </xf>
    <xf numFmtId="0" fontId="10" fillId="0" borderId="17" xfId="1" applyFont="1" applyBorder="1" applyAlignment="1">
      <alignment vertical="center" wrapText="1"/>
    </xf>
    <xf numFmtId="0" fontId="10" fillId="0" borderId="6" xfId="1" applyFont="1" applyBorder="1">
      <alignment vertical="center"/>
    </xf>
    <xf numFmtId="0" fontId="9" fillId="0" borderId="6" xfId="1" applyBorder="1">
      <alignment vertical="center"/>
    </xf>
    <xf numFmtId="0" fontId="9" fillId="0" borderId="18" xfId="1" applyBorder="1">
      <alignment vertical="center"/>
    </xf>
    <xf numFmtId="0" fontId="9" fillId="0" borderId="19" xfId="1" applyBorder="1">
      <alignment vertical="center"/>
    </xf>
    <xf numFmtId="0" fontId="9" fillId="0" borderId="20" xfId="1" applyBorder="1">
      <alignment vertical="center"/>
    </xf>
    <xf numFmtId="0" fontId="13" fillId="0" borderId="0" xfId="0" applyFont="1" applyProtection="1">
      <alignment vertical="center"/>
      <protection locked="0"/>
    </xf>
    <xf numFmtId="0" fontId="5" fillId="0" borderId="12" xfId="0" applyFont="1" applyBorder="1" applyAlignment="1" applyProtection="1">
      <alignment horizontal="center" vertical="center"/>
      <protection locked="0"/>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58" fontId="13" fillId="0" borderId="1" xfId="0" applyNumberFormat="1"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58" fontId="2" fillId="0" borderId="3" xfId="0" applyNumberFormat="1" applyFont="1" applyBorder="1" applyAlignment="1">
      <alignment horizontal="right" vertical="center" wrapText="1"/>
    </xf>
    <xf numFmtId="0" fontId="2" fillId="0" borderId="5" xfId="0" applyFont="1" applyBorder="1" applyAlignment="1">
      <alignment horizontal="right" vertical="center" wrapText="1"/>
    </xf>
    <xf numFmtId="0" fontId="2" fillId="0" borderId="3" xfId="0" applyFont="1" applyBorder="1" applyAlignment="1">
      <alignment horizontal="right" vertical="center"/>
    </xf>
    <xf numFmtId="0" fontId="2" fillId="0" borderId="5" xfId="0" applyFont="1" applyBorder="1" applyAlignment="1">
      <alignment horizontal="right" vertical="center"/>
    </xf>
    <xf numFmtId="176" fontId="5" fillId="0" borderId="5" xfId="0" applyNumberFormat="1" applyFont="1" applyBorder="1" applyAlignment="1">
      <alignment horizontal="center" vertical="center" wrapText="1"/>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0" fontId="2" fillId="0" borderId="1" xfId="0" applyFont="1" applyBorder="1" applyAlignment="1">
      <alignment horizontal="center" vertical="center" wrapText="1"/>
    </xf>
    <xf numFmtId="0" fontId="4" fillId="0" borderId="0" xfId="0" applyFont="1" applyAlignment="1">
      <alignment horizontal="center" vertical="center"/>
    </xf>
    <xf numFmtId="177" fontId="2" fillId="0" borderId="3" xfId="0" applyNumberFormat="1" applyFont="1" applyBorder="1" applyAlignment="1">
      <alignment horizontal="center" vertical="center" wrapText="1"/>
    </xf>
    <xf numFmtId="177" fontId="2" fillId="0" borderId="4"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14" fillId="0" borderId="0" xfId="0" applyFont="1" applyAlignment="1" applyProtection="1">
      <alignment horizontal="left" vertical="center"/>
      <protection locked="0"/>
    </xf>
    <xf numFmtId="0" fontId="2" fillId="0" borderId="0" xfId="0" applyFont="1" applyAlignment="1">
      <alignment horizontal="center" vertical="center"/>
    </xf>
    <xf numFmtId="0" fontId="2" fillId="0" borderId="3" xfId="0" applyFont="1" applyBorder="1" applyAlignment="1" applyProtection="1">
      <alignment horizontal="right" vertical="center" wrapText="1"/>
      <protection locked="0"/>
    </xf>
    <xf numFmtId="0" fontId="2" fillId="0" borderId="5" xfId="0" applyFont="1" applyBorder="1" applyAlignment="1" applyProtection="1">
      <alignment horizontal="right" vertical="center" wrapText="1"/>
      <protection locked="0"/>
    </xf>
    <xf numFmtId="0" fontId="2" fillId="0" borderId="3" xfId="0" applyFont="1" applyBorder="1" applyAlignment="1">
      <alignment horizontal="righ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textRotation="255"/>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8" fillId="0" borderId="6" xfId="0" applyFont="1" applyBorder="1" applyAlignment="1" applyProtection="1">
      <alignment horizontal="center" vertical="center"/>
      <protection locked="0"/>
    </xf>
    <xf numFmtId="0" fontId="2" fillId="0" borderId="1" xfId="0" applyFont="1" applyBorder="1" applyAlignment="1">
      <alignment horizontal="center" vertical="center" textRotation="255"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8" fillId="0" borderId="6"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16" fillId="0" borderId="0" xfId="0" applyFont="1" applyAlignment="1" applyProtection="1">
      <alignment horizontal="left" vertical="center"/>
      <protection locked="0"/>
    </xf>
    <xf numFmtId="0" fontId="2" fillId="0" borderId="1" xfId="0" applyFont="1" applyBorder="1" applyAlignment="1">
      <alignment horizontal="center" vertical="center"/>
    </xf>
    <xf numFmtId="0" fontId="10" fillId="0" borderId="16" xfId="1" applyFont="1" applyBorder="1" applyAlignment="1">
      <alignment horizontal="center" vertical="center"/>
    </xf>
    <xf numFmtId="0" fontId="10" fillId="0" borderId="0" xfId="1" applyFont="1" applyAlignment="1">
      <alignment horizontal="center" vertical="center"/>
    </xf>
    <xf numFmtId="58" fontId="10" fillId="0" borderId="0" xfId="1" applyNumberFormat="1" applyFont="1" applyAlignment="1">
      <alignment horizontal="center" vertical="center"/>
    </xf>
    <xf numFmtId="0" fontId="11" fillId="0" borderId="0" xfId="1" applyFont="1">
      <alignment vertical="center"/>
    </xf>
    <xf numFmtId="0" fontId="10" fillId="0" borderId="6" xfId="1" applyFont="1" applyBorder="1" applyAlignment="1">
      <alignment horizontal="center" vertical="center"/>
    </xf>
    <xf numFmtId="0" fontId="10" fillId="0" borderId="0" xfId="1" applyFont="1">
      <alignment vertical="center"/>
    </xf>
    <xf numFmtId="0" fontId="10" fillId="0" borderId="6" xfId="1" applyFont="1" applyBorder="1">
      <alignment vertical="center"/>
    </xf>
    <xf numFmtId="0" fontId="10" fillId="0" borderId="2" xfId="1" applyFont="1" applyBorder="1" applyAlignment="1">
      <alignment horizontal="center" vertical="center"/>
    </xf>
    <xf numFmtId="0" fontId="10" fillId="0" borderId="2" xfId="1" applyFont="1" applyBorder="1">
      <alignment vertical="center"/>
    </xf>
    <xf numFmtId="0" fontId="11" fillId="0" borderId="0" xfId="1" applyFont="1" applyAlignment="1">
      <alignment horizontal="center" vertical="center"/>
    </xf>
    <xf numFmtId="0" fontId="10" fillId="0" borderId="0" xfId="1" applyFont="1" applyAlignment="1">
      <alignment vertical="center" wrapText="1"/>
    </xf>
    <xf numFmtId="0" fontId="10" fillId="0" borderId="0" xfId="1" applyFont="1" applyAlignment="1">
      <alignment horizontal="distributed" vertical="center"/>
    </xf>
    <xf numFmtId="0" fontId="10" fillId="0" borderId="6" xfId="1" applyFont="1" applyBorder="1" applyAlignment="1">
      <alignment horizontal="distributed" vertical="center"/>
    </xf>
    <xf numFmtId="0" fontId="10" fillId="0" borderId="0" xfId="1" applyFont="1" applyAlignment="1">
      <alignment horizontal="left" vertical="center"/>
    </xf>
    <xf numFmtId="0" fontId="10" fillId="0" borderId="6" xfId="1" applyFont="1" applyBorder="1" applyAlignment="1">
      <alignment horizontal="left" vertical="center"/>
    </xf>
    <xf numFmtId="0" fontId="10" fillId="0" borderId="0" xfId="1" applyFont="1" applyAlignment="1">
      <alignment horizontal="center" vertical="center" shrinkToFit="1"/>
    </xf>
    <xf numFmtId="0" fontId="10" fillId="0" borderId="6" xfId="1" applyFont="1" applyBorder="1" applyAlignment="1">
      <alignment horizontal="center" vertical="center" shrinkToFit="1"/>
    </xf>
    <xf numFmtId="0" fontId="15" fillId="0" borderId="0" xfId="1" applyFont="1" applyAlignment="1">
      <alignment horizontal="left" vertical="center"/>
    </xf>
    <xf numFmtId="0" fontId="15" fillId="0" borderId="6" xfId="1" applyFont="1" applyBorder="1" applyAlignment="1">
      <alignment horizontal="left" vertical="center"/>
    </xf>
  </cellXfs>
  <cellStyles count="2">
    <cellStyle name="標準" xfId="0" builtinId="0"/>
    <cellStyle name="標準 2" xfId="1" xr:uid="{B18E79BC-530B-4BB4-BF8F-82F2449DB94B}"/>
  </cellStyles>
  <dxfs count="0"/>
  <tableStyles count="0" defaultTableStyle="TableStyleMedium2" defaultPivotStyle="PivotStyleLight16"/>
  <colors>
    <mruColors>
      <color rgb="FFFFFC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781050</xdr:colOff>
      <xdr:row>5</xdr:row>
      <xdr:rowOff>180975</xdr:rowOff>
    </xdr:from>
    <xdr:to>
      <xdr:col>7</xdr:col>
      <xdr:colOff>1133475</xdr:colOff>
      <xdr:row>7</xdr:row>
      <xdr:rowOff>66674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57925" y="1228725"/>
          <a:ext cx="352425" cy="304799"/>
        </a:xfrm>
        <a:prstGeom prst="rect">
          <a:avLst/>
        </a:prstGeom>
        <a:solidFill>
          <a:schemeClr val="bg1">
            <a:alpha val="0"/>
          </a:schemeClr>
        </a:solidFill>
        <a:ln w="9525" cmpd="sng">
          <a:noFill/>
        </a:ln>
        <a:effectLst/>
      </xdr:spPr>
      <xdr:txBody>
        <a:bodyPr vertOverflow="clip" horzOverflow="clip" wrap="non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1047750</xdr:colOff>
      <xdr:row>11</xdr:row>
      <xdr:rowOff>238125</xdr:rowOff>
    </xdr:from>
    <xdr:to>
      <xdr:col>6</xdr:col>
      <xdr:colOff>1400175</xdr:colOff>
      <xdr:row>13</xdr:row>
      <xdr:rowOff>28574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239250" y="6334125"/>
          <a:ext cx="352425" cy="304799"/>
        </a:xfrm>
        <a:prstGeom prst="rect">
          <a:avLst/>
        </a:prstGeom>
        <a:solidFill>
          <a:schemeClr val="bg1">
            <a:alpha val="0"/>
          </a:schemeClr>
        </a:solidFill>
        <a:ln w="9525" cmpd="sng">
          <a:noFill/>
        </a:ln>
        <a:effectLst/>
      </xdr:spPr>
      <xdr:txBody>
        <a:bodyPr vertOverflow="clip" horzOverflow="clip" wrap="non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37"/>
  <sheetViews>
    <sheetView topLeftCell="A25" zoomScaleNormal="100" workbookViewId="0">
      <selection activeCell="G7" sqref="G7:H7"/>
    </sheetView>
  </sheetViews>
  <sheetFormatPr defaultRowHeight="13.5" x14ac:dyDescent="0.15"/>
  <cols>
    <col min="1" max="1" width="4.875" customWidth="1"/>
    <col min="2" max="2" width="12.125" customWidth="1"/>
    <col min="3" max="3" width="7.5" customWidth="1"/>
    <col min="4" max="4" width="16.875" customWidth="1"/>
    <col min="5" max="5" width="6.125" customWidth="1"/>
    <col min="6" max="6" width="7.5" customWidth="1"/>
    <col min="7" max="7" width="18.125" customWidth="1"/>
    <col min="8" max="8" width="19.25" customWidth="1"/>
    <col min="9" max="9" width="6.5" customWidth="1"/>
  </cols>
  <sheetData>
    <row r="1" spans="1:9" ht="16.5" customHeight="1" x14ac:dyDescent="0.15">
      <c r="A1" s="73" t="s">
        <v>26</v>
      </c>
      <c r="B1" s="73"/>
      <c r="C1" s="73"/>
      <c r="D1" s="8"/>
    </row>
    <row r="2" spans="1:9" ht="16.5" customHeight="1" x14ac:dyDescent="0.15">
      <c r="A2" s="74" t="s">
        <v>0</v>
      </c>
      <c r="B2" s="74"/>
      <c r="C2" s="74"/>
      <c r="D2" s="9"/>
    </row>
    <row r="3" spans="1:9" ht="16.5" customHeight="1" x14ac:dyDescent="0.15">
      <c r="H3" s="29">
        <v>45748</v>
      </c>
      <c r="I3" s="10"/>
    </row>
    <row r="4" spans="1:9" ht="16.5" customHeight="1" x14ac:dyDescent="0.15">
      <c r="A4" s="75" t="s">
        <v>101</v>
      </c>
      <c r="B4" s="75"/>
      <c r="C4" s="75"/>
      <c r="D4" s="9"/>
    </row>
    <row r="5" spans="1:9" ht="16.5" customHeight="1" x14ac:dyDescent="0.15">
      <c r="F5" s="2" t="s">
        <v>27</v>
      </c>
      <c r="G5" s="81" t="s">
        <v>99</v>
      </c>
      <c r="H5" s="81"/>
    </row>
    <row r="6" spans="1:9" ht="16.5" customHeight="1" x14ac:dyDescent="0.15">
      <c r="F6" s="2" t="s">
        <v>28</v>
      </c>
      <c r="G6" s="81" t="s">
        <v>98</v>
      </c>
      <c r="H6" s="81"/>
    </row>
    <row r="7" spans="1:9" ht="16.5" customHeight="1" x14ac:dyDescent="0.15">
      <c r="C7" s="7"/>
      <c r="E7" s="7" t="s">
        <v>33</v>
      </c>
      <c r="F7" s="4" t="s">
        <v>29</v>
      </c>
      <c r="G7" s="81" t="s">
        <v>96</v>
      </c>
      <c r="H7" s="81"/>
    </row>
    <row r="8" spans="1:9" ht="16.5" customHeight="1" x14ac:dyDescent="0.15">
      <c r="E8" s="82" t="s">
        <v>30</v>
      </c>
      <c r="F8" s="82"/>
      <c r="G8" s="59"/>
      <c r="H8" s="59"/>
    </row>
    <row r="9" spans="1:9" ht="16.5" customHeight="1" x14ac:dyDescent="0.15">
      <c r="F9" s="2" t="s">
        <v>10</v>
      </c>
      <c r="G9" s="81" t="s">
        <v>97</v>
      </c>
      <c r="H9" s="81"/>
    </row>
    <row r="10" spans="1:9" ht="16.5" customHeight="1" x14ac:dyDescent="0.15"/>
    <row r="11" spans="1:9" ht="16.5" customHeight="1" x14ac:dyDescent="0.15">
      <c r="A11" s="77" t="s">
        <v>105</v>
      </c>
      <c r="B11" s="77"/>
      <c r="C11" s="77"/>
      <c r="D11" s="77"/>
      <c r="E11" s="77"/>
      <c r="F11" s="77"/>
      <c r="G11" s="77"/>
      <c r="H11" s="77"/>
    </row>
    <row r="12" spans="1:9" ht="16.5" customHeight="1" x14ac:dyDescent="0.15"/>
    <row r="13" spans="1:9" ht="16.5" customHeight="1" x14ac:dyDescent="0.15">
      <c r="A13" s="39" t="s">
        <v>81</v>
      </c>
      <c r="B13" s="37"/>
      <c r="C13" s="37"/>
      <c r="D13" s="37"/>
      <c r="E13" s="37"/>
      <c r="F13" s="37"/>
      <c r="G13" s="37"/>
      <c r="H13" s="37"/>
    </row>
    <row r="14" spans="1:9" ht="16.5" customHeight="1" x14ac:dyDescent="0.15">
      <c r="A14" s="39" t="s">
        <v>82</v>
      </c>
      <c r="B14" s="37"/>
      <c r="C14" s="37"/>
      <c r="D14" s="37"/>
      <c r="E14" s="37"/>
      <c r="F14" s="37"/>
      <c r="G14" s="37"/>
      <c r="H14" s="37"/>
    </row>
    <row r="15" spans="1:9" ht="16.5" customHeight="1" x14ac:dyDescent="0.15">
      <c r="A15" s="40" t="s">
        <v>31</v>
      </c>
      <c r="B15" s="38"/>
      <c r="C15" s="38"/>
      <c r="D15" s="38"/>
      <c r="E15" s="38"/>
      <c r="F15" s="38"/>
      <c r="G15" s="38"/>
      <c r="H15" s="38"/>
    </row>
    <row r="16" spans="1:9" ht="26.25" customHeight="1" x14ac:dyDescent="0.15">
      <c r="A16" s="80" t="s">
        <v>1</v>
      </c>
      <c r="B16" s="80"/>
      <c r="C16" s="67" t="s">
        <v>39</v>
      </c>
      <c r="D16" s="68"/>
      <c r="E16" s="69">
        <f>4000*G17</f>
        <v>48000</v>
      </c>
      <c r="F16" s="69"/>
      <c r="G16" s="15" t="s">
        <v>38</v>
      </c>
      <c r="H16" s="11"/>
    </row>
    <row r="17" spans="1:8" ht="26.25" customHeight="1" x14ac:dyDescent="0.15">
      <c r="A17" s="80" t="s">
        <v>2</v>
      </c>
      <c r="B17" s="80"/>
      <c r="C17" s="78">
        <f>予算書!F8</f>
        <v>0</v>
      </c>
      <c r="D17" s="79"/>
      <c r="E17" s="76" t="s">
        <v>3</v>
      </c>
      <c r="F17" s="76"/>
      <c r="G17" s="32">
        <v>12</v>
      </c>
      <c r="H17" s="11" t="s">
        <v>36</v>
      </c>
    </row>
    <row r="18" spans="1:8" ht="26.25" customHeight="1" x14ac:dyDescent="0.15">
      <c r="A18" s="80" t="s">
        <v>4</v>
      </c>
      <c r="B18" s="80"/>
      <c r="C18" s="65">
        <v>45748</v>
      </c>
      <c r="D18" s="66"/>
      <c r="E18" s="66"/>
      <c r="F18" s="12" t="s">
        <v>34</v>
      </c>
      <c r="G18" s="13">
        <v>46112</v>
      </c>
      <c r="H18" s="14" t="s">
        <v>35</v>
      </c>
    </row>
    <row r="19" spans="1:8" ht="26.25" customHeight="1" x14ac:dyDescent="0.15">
      <c r="A19" s="80" t="s">
        <v>5</v>
      </c>
      <c r="B19" s="80"/>
      <c r="C19" s="63">
        <v>26965</v>
      </c>
      <c r="D19" s="64"/>
      <c r="E19" s="64"/>
      <c r="F19" s="64"/>
      <c r="G19" s="64"/>
      <c r="H19" s="64"/>
    </row>
    <row r="20" spans="1:8" ht="26.25" customHeight="1" x14ac:dyDescent="0.15">
      <c r="A20" s="90" t="s">
        <v>32</v>
      </c>
      <c r="B20" s="5" t="s">
        <v>6</v>
      </c>
      <c r="C20" s="88" t="s">
        <v>7</v>
      </c>
      <c r="D20" s="89"/>
      <c r="E20" s="76" t="s">
        <v>8</v>
      </c>
      <c r="F20" s="76"/>
      <c r="G20" s="5" t="s">
        <v>9</v>
      </c>
      <c r="H20" s="5" t="s">
        <v>10</v>
      </c>
    </row>
    <row r="21" spans="1:8" ht="26.25" customHeight="1" x14ac:dyDescent="0.15">
      <c r="A21" s="90"/>
      <c r="B21" s="31" t="s">
        <v>11</v>
      </c>
      <c r="C21" s="70"/>
      <c r="D21" s="71"/>
      <c r="E21" s="72"/>
      <c r="F21" s="72"/>
      <c r="G21" s="34" t="s">
        <v>80</v>
      </c>
      <c r="H21" s="31"/>
    </row>
    <row r="22" spans="1:8" ht="26.25" customHeight="1" x14ac:dyDescent="0.15">
      <c r="A22" s="90"/>
      <c r="B22" s="31" t="s">
        <v>13</v>
      </c>
      <c r="C22" s="70"/>
      <c r="D22" s="71"/>
      <c r="E22" s="72"/>
      <c r="F22" s="72"/>
      <c r="G22" s="34" t="s">
        <v>12</v>
      </c>
      <c r="H22" s="31"/>
    </row>
    <row r="23" spans="1:8" ht="26.25" customHeight="1" x14ac:dyDescent="0.15">
      <c r="A23" s="90"/>
      <c r="B23" s="31" t="s">
        <v>14</v>
      </c>
      <c r="C23" s="70"/>
      <c r="D23" s="71"/>
      <c r="E23" s="72"/>
      <c r="F23" s="72"/>
      <c r="G23" s="34" t="s">
        <v>12</v>
      </c>
      <c r="H23" s="31"/>
    </row>
    <row r="24" spans="1:8" ht="26.25" customHeight="1" x14ac:dyDescent="0.15">
      <c r="A24" s="90"/>
      <c r="B24" s="31" t="s">
        <v>14</v>
      </c>
      <c r="C24" s="70"/>
      <c r="D24" s="71"/>
      <c r="E24" s="72"/>
      <c r="F24" s="72"/>
      <c r="G24" s="34" t="s">
        <v>12</v>
      </c>
      <c r="H24" s="31"/>
    </row>
    <row r="25" spans="1:8" ht="26.25" customHeight="1" x14ac:dyDescent="0.15">
      <c r="A25" s="90"/>
      <c r="B25" s="31" t="s">
        <v>15</v>
      </c>
      <c r="C25" s="70"/>
      <c r="D25" s="71"/>
      <c r="E25" s="72"/>
      <c r="F25" s="72"/>
      <c r="G25" s="34" t="s">
        <v>12</v>
      </c>
      <c r="H25" s="31"/>
    </row>
    <row r="26" spans="1:8" ht="26.25" customHeight="1" x14ac:dyDescent="0.15">
      <c r="A26" s="90"/>
      <c r="B26" s="31" t="s">
        <v>14</v>
      </c>
      <c r="C26" s="70"/>
      <c r="D26" s="71"/>
      <c r="E26" s="72"/>
      <c r="F26" s="72"/>
      <c r="G26" s="34" t="s">
        <v>12</v>
      </c>
      <c r="H26" s="31"/>
    </row>
    <row r="27" spans="1:8" ht="26.25" customHeight="1" x14ac:dyDescent="0.15">
      <c r="A27" s="90"/>
      <c r="B27" s="31" t="s">
        <v>16</v>
      </c>
      <c r="C27" s="70"/>
      <c r="D27" s="71"/>
      <c r="E27" s="72"/>
      <c r="F27" s="72"/>
      <c r="G27" s="34" t="s">
        <v>12</v>
      </c>
      <c r="H27" s="31"/>
    </row>
    <row r="28" spans="1:8" ht="26.25" customHeight="1" x14ac:dyDescent="0.15">
      <c r="A28" s="90"/>
      <c r="B28" s="31"/>
      <c r="C28" s="70"/>
      <c r="D28" s="71"/>
      <c r="E28" s="72"/>
      <c r="F28" s="72"/>
      <c r="G28" s="34" t="s">
        <v>12</v>
      </c>
      <c r="H28" s="31"/>
    </row>
    <row r="29" spans="1:8" ht="26.25" customHeight="1" x14ac:dyDescent="0.15">
      <c r="A29" s="90"/>
      <c r="B29" s="31"/>
      <c r="C29" s="70"/>
      <c r="D29" s="71"/>
      <c r="E29" s="72"/>
      <c r="F29" s="72"/>
      <c r="G29" s="34" t="s">
        <v>12</v>
      </c>
      <c r="H29" s="31"/>
    </row>
    <row r="30" spans="1:8" ht="26.25" customHeight="1" x14ac:dyDescent="0.15">
      <c r="A30" s="76" t="s">
        <v>17</v>
      </c>
      <c r="B30" s="5" t="s">
        <v>18</v>
      </c>
      <c r="C30" s="83"/>
      <c r="D30" s="84"/>
      <c r="E30" s="84"/>
      <c r="F30" s="86" t="s">
        <v>37</v>
      </c>
      <c r="G30" s="86"/>
      <c r="H30" s="87"/>
    </row>
    <row r="31" spans="1:8" ht="26.25" customHeight="1" x14ac:dyDescent="0.15">
      <c r="A31" s="76"/>
      <c r="B31" s="5" t="s">
        <v>19</v>
      </c>
      <c r="C31" s="83"/>
      <c r="D31" s="84"/>
      <c r="E31" s="84"/>
      <c r="F31" s="86" t="s">
        <v>37</v>
      </c>
      <c r="G31" s="86"/>
      <c r="H31" s="87"/>
    </row>
    <row r="32" spans="1:8" ht="26.25" customHeight="1" x14ac:dyDescent="0.15">
      <c r="A32" s="76"/>
      <c r="B32" s="5" t="s">
        <v>20</v>
      </c>
      <c r="C32" s="85">
        <f>C30+C31</f>
        <v>0</v>
      </c>
      <c r="D32" s="66"/>
      <c r="E32" s="66"/>
      <c r="F32" s="86" t="s">
        <v>37</v>
      </c>
      <c r="G32" s="86"/>
      <c r="H32" s="87"/>
    </row>
    <row r="33" spans="1:7" ht="26.25" customHeight="1" x14ac:dyDescent="0.15">
      <c r="A33" s="6" t="s">
        <v>21</v>
      </c>
      <c r="B33" s="6"/>
      <c r="C33" s="6"/>
      <c r="D33" s="2"/>
    </row>
    <row r="34" spans="1:7" ht="16.5" customHeight="1" x14ac:dyDescent="0.15">
      <c r="B34" s="2" t="s">
        <v>22</v>
      </c>
      <c r="C34" s="2"/>
      <c r="D34" s="2"/>
    </row>
    <row r="35" spans="1:7" ht="16.5" customHeight="1" x14ac:dyDescent="0.15">
      <c r="B35" s="2" t="s">
        <v>23</v>
      </c>
      <c r="C35" s="2"/>
      <c r="D35" s="2"/>
    </row>
    <row r="36" spans="1:7" ht="16.5" customHeight="1" x14ac:dyDescent="0.15">
      <c r="B36" s="2" t="s">
        <v>24</v>
      </c>
      <c r="C36" s="2"/>
      <c r="D36" s="2"/>
    </row>
    <row r="37" spans="1:7" ht="16.5" customHeight="1" x14ac:dyDescent="0.15">
      <c r="B37" s="2" t="s">
        <v>25</v>
      </c>
      <c r="C37" s="2"/>
      <c r="D37" s="2"/>
      <c r="E37" s="2"/>
      <c r="F37" s="2"/>
      <c r="G37" s="2"/>
    </row>
  </sheetData>
  <customSheetViews>
    <customSheetView guid="{EC59EF8D-D922-46BC-9410-73FD788B15B2}">
      <selection activeCell="C17" sqref="C17:D17"/>
      <pageMargins left="0.7" right="0.7" top="0.75" bottom="0.75" header="0.3" footer="0.3"/>
      <pageSetup paperSize="9" orientation="portrait" verticalDpi="0" r:id="rId1"/>
    </customSheetView>
  </customSheetViews>
  <mergeCells count="47">
    <mergeCell ref="A30:A32"/>
    <mergeCell ref="E27:F27"/>
    <mergeCell ref="E8:F8"/>
    <mergeCell ref="G9:H9"/>
    <mergeCell ref="C31:E31"/>
    <mergeCell ref="C32:E32"/>
    <mergeCell ref="F30:H30"/>
    <mergeCell ref="F31:H31"/>
    <mergeCell ref="F32:H32"/>
    <mergeCell ref="C30:E30"/>
    <mergeCell ref="C20:D20"/>
    <mergeCell ref="C21:D21"/>
    <mergeCell ref="C25:D25"/>
    <mergeCell ref="C26:D26"/>
    <mergeCell ref="A18:B18"/>
    <mergeCell ref="A20:A29"/>
    <mergeCell ref="C29:D29"/>
    <mergeCell ref="C27:D27"/>
    <mergeCell ref="E29:F29"/>
    <mergeCell ref="A1:C1"/>
    <mergeCell ref="A2:C2"/>
    <mergeCell ref="A4:C4"/>
    <mergeCell ref="E17:F17"/>
    <mergeCell ref="A11:H11"/>
    <mergeCell ref="C17:D17"/>
    <mergeCell ref="A16:B16"/>
    <mergeCell ref="A17:B17"/>
    <mergeCell ref="G7:H7"/>
    <mergeCell ref="G6:H6"/>
    <mergeCell ref="G5:H5"/>
    <mergeCell ref="A19:B19"/>
    <mergeCell ref="E20:F20"/>
    <mergeCell ref="C19:H19"/>
    <mergeCell ref="C18:E18"/>
    <mergeCell ref="C16:D16"/>
    <mergeCell ref="E16:F16"/>
    <mergeCell ref="C28:D28"/>
    <mergeCell ref="E21:F21"/>
    <mergeCell ref="C22:D22"/>
    <mergeCell ref="C23:D23"/>
    <mergeCell ref="C24:D24"/>
    <mergeCell ref="E28:F28"/>
    <mergeCell ref="E22:F22"/>
    <mergeCell ref="E23:F23"/>
    <mergeCell ref="E24:F24"/>
    <mergeCell ref="E25:F25"/>
    <mergeCell ref="E26:F26"/>
  </mergeCells>
  <phoneticPr fontId="1"/>
  <pageMargins left="0.59055118110236227" right="0.19685039370078741" top="0.59055118110236227" bottom="0.3937007874015748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O14"/>
  <sheetViews>
    <sheetView tabSelected="1" workbookViewId="0">
      <selection activeCell="O8" sqref="O8:O9"/>
    </sheetView>
  </sheetViews>
  <sheetFormatPr defaultRowHeight="13.5" x14ac:dyDescent="0.15"/>
  <cols>
    <col min="1" max="1" width="4.125" customWidth="1"/>
    <col min="2" max="2" width="12.25" bestFit="1" customWidth="1"/>
    <col min="3" max="3" width="27.375" customWidth="1"/>
    <col min="4" max="15" width="7.5" customWidth="1"/>
  </cols>
  <sheetData>
    <row r="1" spans="1:15" ht="26.25" customHeight="1" x14ac:dyDescent="0.15">
      <c r="A1" s="73" t="s">
        <v>40</v>
      </c>
      <c r="B1" s="73"/>
      <c r="C1" s="73"/>
      <c r="D1" s="73"/>
      <c r="E1" s="73"/>
    </row>
    <row r="2" spans="1:15" ht="48.75" customHeight="1" x14ac:dyDescent="0.15">
      <c r="A2" s="95" t="s">
        <v>106</v>
      </c>
      <c r="B2" s="95"/>
      <c r="C2" s="95"/>
      <c r="D2" s="95"/>
      <c r="E2" s="95"/>
      <c r="F2" s="95"/>
      <c r="G2" s="95"/>
      <c r="H2" s="95"/>
      <c r="I2" s="95"/>
      <c r="J2" s="95"/>
      <c r="K2" s="95"/>
      <c r="L2" s="95"/>
      <c r="M2" s="95"/>
      <c r="N2" s="95"/>
      <c r="O2" s="95"/>
    </row>
    <row r="3" spans="1:15" ht="52.5" customHeight="1" x14ac:dyDescent="0.15">
      <c r="A3" s="97" t="s">
        <v>114</v>
      </c>
      <c r="B3" s="98"/>
      <c r="C3" s="99"/>
      <c r="D3" s="5" t="s">
        <v>41</v>
      </c>
      <c r="E3" s="5" t="s">
        <v>42</v>
      </c>
      <c r="F3" s="5" t="s">
        <v>43</v>
      </c>
      <c r="G3" s="5" t="s">
        <v>44</v>
      </c>
      <c r="H3" s="5" t="s">
        <v>45</v>
      </c>
      <c r="I3" s="5" t="s">
        <v>46</v>
      </c>
      <c r="J3" s="5" t="s">
        <v>47</v>
      </c>
      <c r="K3" s="5" t="s">
        <v>48</v>
      </c>
      <c r="L3" s="5" t="s">
        <v>49</v>
      </c>
      <c r="M3" s="5" t="s">
        <v>50</v>
      </c>
      <c r="N3" s="5" t="s">
        <v>51</v>
      </c>
      <c r="O3" s="5" t="s">
        <v>52</v>
      </c>
    </row>
    <row r="4" spans="1:15" ht="22.5" customHeight="1" x14ac:dyDescent="0.15">
      <c r="A4" s="96" t="s">
        <v>53</v>
      </c>
      <c r="B4" s="76" t="s">
        <v>54</v>
      </c>
      <c r="C4" s="18" t="s">
        <v>55</v>
      </c>
      <c r="D4" s="19" t="s">
        <v>57</v>
      </c>
      <c r="E4" s="19" t="s">
        <v>57</v>
      </c>
      <c r="F4" s="19" t="s">
        <v>57</v>
      </c>
      <c r="G4" s="19" t="s">
        <v>57</v>
      </c>
      <c r="H4" s="19" t="s">
        <v>57</v>
      </c>
      <c r="I4" s="19" t="s">
        <v>57</v>
      </c>
      <c r="J4" s="19" t="s">
        <v>57</v>
      </c>
      <c r="K4" s="19" t="s">
        <v>57</v>
      </c>
      <c r="L4" s="19" t="s">
        <v>57</v>
      </c>
      <c r="M4" s="19" t="s">
        <v>57</v>
      </c>
      <c r="N4" s="19" t="s">
        <v>57</v>
      </c>
      <c r="O4" s="19" t="s">
        <v>57</v>
      </c>
    </row>
    <row r="5" spans="1:15" ht="45" customHeight="1" x14ac:dyDescent="0.15">
      <c r="A5" s="96"/>
      <c r="B5" s="76"/>
      <c r="C5" s="17" t="s">
        <v>56</v>
      </c>
      <c r="D5" s="30"/>
      <c r="E5" s="30"/>
      <c r="F5" s="30"/>
      <c r="G5" s="30"/>
      <c r="H5" s="30"/>
      <c r="I5" s="30"/>
      <c r="J5" s="30"/>
      <c r="K5" s="30"/>
      <c r="L5" s="30"/>
      <c r="M5" s="30"/>
      <c r="N5" s="30"/>
      <c r="O5" s="30"/>
    </row>
    <row r="6" spans="1:15" ht="22.5" customHeight="1" x14ac:dyDescent="0.15">
      <c r="A6" s="96"/>
      <c r="B6" s="76"/>
      <c r="C6" s="18" t="s">
        <v>58</v>
      </c>
      <c r="D6" s="72"/>
      <c r="E6" s="72"/>
      <c r="F6" s="72"/>
      <c r="G6" s="72"/>
      <c r="H6" s="72"/>
      <c r="I6" s="72"/>
      <c r="J6" s="72"/>
      <c r="K6" s="72"/>
      <c r="L6" s="72"/>
      <c r="M6" s="72"/>
      <c r="N6" s="72"/>
      <c r="O6" s="72"/>
    </row>
    <row r="7" spans="1:15" ht="30" customHeight="1" x14ac:dyDescent="0.15">
      <c r="A7" s="96"/>
      <c r="B7" s="76"/>
      <c r="C7" s="17" t="s">
        <v>59</v>
      </c>
      <c r="D7" s="72"/>
      <c r="E7" s="72"/>
      <c r="F7" s="72"/>
      <c r="G7" s="72"/>
      <c r="H7" s="72"/>
      <c r="I7" s="72"/>
      <c r="J7" s="72"/>
      <c r="K7" s="72"/>
      <c r="L7" s="72"/>
      <c r="M7" s="72"/>
      <c r="N7" s="72"/>
      <c r="O7" s="72"/>
    </row>
    <row r="8" spans="1:15" ht="22.5" customHeight="1" x14ac:dyDescent="0.15">
      <c r="A8" s="96"/>
      <c r="B8" s="76"/>
      <c r="C8" s="18" t="s">
        <v>107</v>
      </c>
      <c r="D8" s="72"/>
      <c r="E8" s="72"/>
      <c r="F8" s="72"/>
      <c r="G8" s="72"/>
      <c r="H8" s="72"/>
      <c r="I8" s="72"/>
      <c r="J8" s="72"/>
      <c r="K8" s="72"/>
      <c r="L8" s="72"/>
      <c r="M8" s="72"/>
      <c r="N8" s="72"/>
      <c r="O8" s="72"/>
    </row>
    <row r="9" spans="1:15" ht="30" customHeight="1" x14ac:dyDescent="0.15">
      <c r="A9" s="96"/>
      <c r="B9" s="76"/>
      <c r="C9" s="17" t="s">
        <v>108</v>
      </c>
      <c r="D9" s="72"/>
      <c r="E9" s="72"/>
      <c r="F9" s="72"/>
      <c r="G9" s="72"/>
      <c r="H9" s="72"/>
      <c r="I9" s="72"/>
      <c r="J9" s="72"/>
      <c r="K9" s="72"/>
      <c r="L9" s="72"/>
      <c r="M9" s="72"/>
      <c r="N9" s="72"/>
      <c r="O9" s="72"/>
    </row>
    <row r="10" spans="1:15" ht="24" customHeight="1" x14ac:dyDescent="0.15">
      <c r="A10" s="96"/>
      <c r="B10" s="93" t="s">
        <v>111</v>
      </c>
      <c r="C10" s="61" t="s">
        <v>109</v>
      </c>
      <c r="D10" s="91"/>
      <c r="E10" s="91"/>
      <c r="F10" s="91"/>
      <c r="G10" s="91"/>
      <c r="H10" s="91"/>
      <c r="I10" s="91"/>
      <c r="J10" s="91"/>
      <c r="K10" s="91"/>
      <c r="L10" s="91"/>
      <c r="M10" s="91"/>
      <c r="N10" s="91"/>
      <c r="O10" s="91"/>
    </row>
    <row r="11" spans="1:15" ht="36.75" customHeight="1" x14ac:dyDescent="0.15">
      <c r="A11" s="96"/>
      <c r="B11" s="94"/>
      <c r="C11" s="62" t="s">
        <v>110</v>
      </c>
      <c r="D11" s="92"/>
      <c r="E11" s="92"/>
      <c r="F11" s="92"/>
      <c r="G11" s="92"/>
      <c r="H11" s="92"/>
      <c r="I11" s="92"/>
      <c r="J11" s="92"/>
      <c r="K11" s="92"/>
      <c r="L11" s="92"/>
      <c r="M11" s="92"/>
      <c r="N11" s="92"/>
      <c r="O11" s="92"/>
    </row>
    <row r="12" spans="1:15" ht="22.5" customHeight="1" x14ac:dyDescent="0.15">
      <c r="A12" s="96"/>
      <c r="B12" s="76" t="s">
        <v>60</v>
      </c>
      <c r="C12" s="18" t="s">
        <v>61</v>
      </c>
      <c r="D12" s="72"/>
      <c r="E12" s="72"/>
      <c r="F12" s="72"/>
      <c r="G12" s="72"/>
      <c r="H12" s="72"/>
      <c r="I12" s="72"/>
      <c r="J12" s="72"/>
      <c r="K12" s="72"/>
      <c r="L12" s="72"/>
      <c r="M12" s="72"/>
      <c r="N12" s="72"/>
      <c r="O12" s="72"/>
    </row>
    <row r="13" spans="1:15" ht="39" customHeight="1" x14ac:dyDescent="0.15">
      <c r="A13" s="96"/>
      <c r="B13" s="76"/>
      <c r="C13" s="17" t="s">
        <v>62</v>
      </c>
      <c r="D13" s="72"/>
      <c r="E13" s="72"/>
      <c r="F13" s="72"/>
      <c r="G13" s="72"/>
      <c r="H13" s="72"/>
      <c r="I13" s="72"/>
      <c r="J13" s="72"/>
      <c r="K13" s="72"/>
      <c r="L13" s="72"/>
      <c r="M13" s="72"/>
      <c r="N13" s="72"/>
      <c r="O13" s="72"/>
    </row>
    <row r="14" spans="1:15" x14ac:dyDescent="0.15">
      <c r="A14" s="2" t="s">
        <v>63</v>
      </c>
    </row>
  </sheetData>
  <customSheetViews>
    <customSheetView guid="{EC59EF8D-D922-46BC-9410-73FD788B15B2}">
      <selection activeCell="A2" sqref="A2:O2"/>
      <pageMargins left="0.7" right="0.7" top="0.75" bottom="0.75" header="0.3" footer="0.3"/>
      <pageSetup paperSize="9" orientation="landscape" verticalDpi="0" r:id="rId1"/>
    </customSheetView>
  </customSheetViews>
  <mergeCells count="55">
    <mergeCell ref="O12:O13"/>
    <mergeCell ref="A3:C3"/>
    <mergeCell ref="I12:I13"/>
    <mergeCell ref="J12:J13"/>
    <mergeCell ref="K12:K13"/>
    <mergeCell ref="L12:L13"/>
    <mergeCell ref="M12:M13"/>
    <mergeCell ref="N12:N13"/>
    <mergeCell ref="L8:L9"/>
    <mergeCell ref="M8:M9"/>
    <mergeCell ref="N8:N9"/>
    <mergeCell ref="O8:O9"/>
    <mergeCell ref="B12:B13"/>
    <mergeCell ref="M6:M7"/>
    <mergeCell ref="D12:D13"/>
    <mergeCell ref="E12:E13"/>
    <mergeCell ref="F12:F13"/>
    <mergeCell ref="G12:G13"/>
    <mergeCell ref="H12:H13"/>
    <mergeCell ref="J8:J9"/>
    <mergeCell ref="K8:K9"/>
    <mergeCell ref="H10:H11"/>
    <mergeCell ref="I10:I11"/>
    <mergeCell ref="J10:J11"/>
    <mergeCell ref="K10:K11"/>
    <mergeCell ref="H6:H7"/>
    <mergeCell ref="I6:I7"/>
    <mergeCell ref="J6:J7"/>
    <mergeCell ref="K6:K7"/>
    <mergeCell ref="G6:G7"/>
    <mergeCell ref="A1:E1"/>
    <mergeCell ref="A2:O2"/>
    <mergeCell ref="A4:A13"/>
    <mergeCell ref="B4:B9"/>
    <mergeCell ref="D6:D7"/>
    <mergeCell ref="E6:E7"/>
    <mergeCell ref="F6:F7"/>
    <mergeCell ref="N6:N7"/>
    <mergeCell ref="O6:O7"/>
    <mergeCell ref="D8:D9"/>
    <mergeCell ref="E8:E9"/>
    <mergeCell ref="F8:F9"/>
    <mergeCell ref="G8:G9"/>
    <mergeCell ref="H8:H9"/>
    <mergeCell ref="I8:I9"/>
    <mergeCell ref="L6:L7"/>
    <mergeCell ref="L10:L11"/>
    <mergeCell ref="M10:M11"/>
    <mergeCell ref="N10:N11"/>
    <mergeCell ref="O10:O11"/>
    <mergeCell ref="B10:B11"/>
    <mergeCell ref="D10:D11"/>
    <mergeCell ref="E10:E11"/>
    <mergeCell ref="F10:F11"/>
    <mergeCell ref="G10:G11"/>
  </mergeCells>
  <phoneticPr fontId="1"/>
  <pageMargins left="0.62992125984251968" right="0.19685039370078741" top="0.59055118110236227" bottom="0.39370078740157483" header="0.31496062992125984" footer="0.31496062992125984"/>
  <pageSetup paperSize="9" orientation="landscape"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G13"/>
  <sheetViews>
    <sheetView workbookViewId="0">
      <selection activeCell="E10" sqref="E10"/>
    </sheetView>
  </sheetViews>
  <sheetFormatPr defaultRowHeight="13.5" x14ac:dyDescent="0.15"/>
  <cols>
    <col min="1" max="1" width="13.625" customWidth="1"/>
    <col min="2" max="2" width="13.25" customWidth="1"/>
    <col min="3" max="3" width="18.75" customWidth="1"/>
    <col min="4" max="4" width="21.25" customWidth="1"/>
    <col min="5" max="5" width="21.875" style="3" bestFit="1" customWidth="1"/>
    <col min="6" max="6" width="18.75" customWidth="1"/>
    <col min="7" max="7" width="21.25" customWidth="1"/>
  </cols>
  <sheetData>
    <row r="1" spans="1:7" ht="18.75" customHeight="1" x14ac:dyDescent="0.15">
      <c r="A1" s="20" t="s">
        <v>64</v>
      </c>
    </row>
    <row r="2" spans="1:7" ht="34.5" customHeight="1" x14ac:dyDescent="0.15">
      <c r="A2" s="100" t="s">
        <v>112</v>
      </c>
      <c r="B2" s="100"/>
      <c r="C2" s="100"/>
      <c r="D2" s="100"/>
      <c r="E2" s="100"/>
      <c r="F2" s="100"/>
      <c r="G2" s="100"/>
    </row>
    <row r="3" spans="1:7" ht="30" customHeight="1" x14ac:dyDescent="0.15">
      <c r="A3" s="103" t="s">
        <v>65</v>
      </c>
      <c r="B3" s="103" t="s">
        <v>66</v>
      </c>
      <c r="C3" s="103"/>
      <c r="D3" s="103"/>
      <c r="E3" s="103" t="s">
        <v>67</v>
      </c>
      <c r="F3" s="103"/>
      <c r="G3" s="103"/>
    </row>
    <row r="4" spans="1:7" ht="33.75" customHeight="1" x14ac:dyDescent="0.15">
      <c r="A4" s="103"/>
      <c r="B4" s="16" t="s">
        <v>68</v>
      </c>
      <c r="C4" s="16" t="s">
        <v>69</v>
      </c>
      <c r="D4" s="16" t="s">
        <v>70</v>
      </c>
      <c r="E4" s="16" t="s">
        <v>68</v>
      </c>
      <c r="F4" s="16" t="s">
        <v>69</v>
      </c>
      <c r="G4" s="16" t="s">
        <v>70</v>
      </c>
    </row>
    <row r="5" spans="1:7" ht="33.75" customHeight="1" x14ac:dyDescent="0.15">
      <c r="A5" s="103" t="s">
        <v>53</v>
      </c>
      <c r="B5" s="25" t="s">
        <v>71</v>
      </c>
      <c r="C5" s="26">
        <v>48000</v>
      </c>
      <c r="D5" s="35" t="s">
        <v>103</v>
      </c>
      <c r="E5" s="16" t="s">
        <v>72</v>
      </c>
      <c r="F5" s="22"/>
      <c r="G5" s="23"/>
    </row>
    <row r="6" spans="1:7" ht="33.75" customHeight="1" x14ac:dyDescent="0.15">
      <c r="A6" s="103"/>
      <c r="B6" s="42"/>
      <c r="C6" s="27"/>
      <c r="D6" s="60" t="s">
        <v>104</v>
      </c>
      <c r="E6" s="16" t="s">
        <v>73</v>
      </c>
      <c r="F6" s="22"/>
      <c r="G6" s="23"/>
    </row>
    <row r="7" spans="1:7" ht="33.75" customHeight="1" x14ac:dyDescent="0.15">
      <c r="A7" s="103"/>
      <c r="B7" s="43"/>
      <c r="C7" s="28"/>
      <c r="D7" s="36"/>
      <c r="E7" s="16" t="s">
        <v>74</v>
      </c>
      <c r="F7" s="22"/>
      <c r="G7" s="23"/>
    </row>
    <row r="8" spans="1:7" ht="33.75" customHeight="1" x14ac:dyDescent="0.15">
      <c r="A8" s="103"/>
      <c r="B8" s="16" t="s">
        <v>75</v>
      </c>
      <c r="C8" s="21">
        <v>48000</v>
      </c>
      <c r="D8" s="16"/>
      <c r="E8" s="16" t="s">
        <v>75</v>
      </c>
      <c r="F8" s="21">
        <f>SUM(F5:F7)</f>
        <v>0</v>
      </c>
      <c r="G8" s="24"/>
    </row>
    <row r="9" spans="1:7" ht="22.5" customHeight="1" x14ac:dyDescent="0.15">
      <c r="A9" s="4" t="s">
        <v>78</v>
      </c>
    </row>
    <row r="10" spans="1:7" ht="22.5" customHeight="1" x14ac:dyDescent="0.15">
      <c r="E10" s="29">
        <f>申請書その１!H3</f>
        <v>45748</v>
      </c>
    </row>
    <row r="11" spans="1:7" ht="22.5" customHeight="1" x14ac:dyDescent="0.15">
      <c r="E11" s="1" t="s">
        <v>76</v>
      </c>
      <c r="F11" s="101" t="str">
        <f>申請書その１!G5</f>
        <v>高知市本町5丁目1番45号</v>
      </c>
      <c r="G11" s="101"/>
    </row>
    <row r="12" spans="1:7" ht="22.5" customHeight="1" x14ac:dyDescent="0.15">
      <c r="E12" s="1" t="s">
        <v>77</v>
      </c>
      <c r="F12" s="101" t="str">
        <f>申請書その１!G6</f>
        <v>シルバー海援隊</v>
      </c>
      <c r="G12" s="101"/>
    </row>
    <row r="13" spans="1:7" ht="22.5" customHeight="1" x14ac:dyDescent="0.15">
      <c r="E13" s="33" t="s">
        <v>79</v>
      </c>
      <c r="F13" s="102" t="str">
        <f>申請書その１!G7</f>
        <v>会長　坂本　於龍</v>
      </c>
      <c r="G13" s="102"/>
    </row>
  </sheetData>
  <customSheetViews>
    <customSheetView guid="{EC59EF8D-D922-46BC-9410-73FD788B15B2}">
      <selection activeCell="A2" sqref="A2:G2"/>
      <pageMargins left="0.7" right="0.7" top="0.75" bottom="0.75" header="0.3" footer="0.3"/>
      <pageSetup paperSize="9" orientation="landscape" verticalDpi="0" r:id="rId1"/>
    </customSheetView>
  </customSheetViews>
  <mergeCells count="8">
    <mergeCell ref="A2:G2"/>
    <mergeCell ref="F11:G11"/>
    <mergeCell ref="F12:G12"/>
    <mergeCell ref="F13:G13"/>
    <mergeCell ref="A3:A4"/>
    <mergeCell ref="B3:D3"/>
    <mergeCell ref="E3:G3"/>
    <mergeCell ref="A5:A8"/>
  </mergeCells>
  <phoneticPr fontId="1"/>
  <pageMargins left="0.78740157480314965" right="0.39370078740157483" top="0.59055118110236227" bottom="0.39370078740157483" header="0.31496062992125984" footer="0.31496062992125984"/>
  <pageSetup paperSize="9" orientation="landscape"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8898E-C594-43B0-9D3E-F396F2F78DA1}">
  <sheetPr>
    <tabColor rgb="FF7030A0"/>
  </sheetPr>
  <dimension ref="A1:AL49"/>
  <sheetViews>
    <sheetView workbookViewId="0">
      <selection activeCell="J43" sqref="J43:AB44"/>
    </sheetView>
  </sheetViews>
  <sheetFormatPr defaultRowHeight="13.5" x14ac:dyDescent="0.15"/>
  <cols>
    <col min="1" max="43" width="2.25" style="41" customWidth="1"/>
    <col min="44" max="256" width="9" style="41"/>
    <col min="257" max="299" width="2.25" style="41" customWidth="1"/>
    <col min="300" max="512" width="9" style="41"/>
    <col min="513" max="555" width="2.25" style="41" customWidth="1"/>
    <col min="556" max="768" width="9" style="41"/>
    <col min="769" max="811" width="2.25" style="41" customWidth="1"/>
    <col min="812" max="1024" width="9" style="41"/>
    <col min="1025" max="1067" width="2.25" style="41" customWidth="1"/>
    <col min="1068" max="1280" width="9" style="41"/>
    <col min="1281" max="1323" width="2.25" style="41" customWidth="1"/>
    <col min="1324" max="1536" width="9" style="41"/>
    <col min="1537" max="1579" width="2.25" style="41" customWidth="1"/>
    <col min="1580" max="1792" width="9" style="41"/>
    <col min="1793" max="1835" width="2.25" style="41" customWidth="1"/>
    <col min="1836" max="2048" width="9" style="41"/>
    <col min="2049" max="2091" width="2.25" style="41" customWidth="1"/>
    <col min="2092" max="2304" width="9" style="41"/>
    <col min="2305" max="2347" width="2.25" style="41" customWidth="1"/>
    <col min="2348" max="2560" width="9" style="41"/>
    <col min="2561" max="2603" width="2.25" style="41" customWidth="1"/>
    <col min="2604" max="2816" width="9" style="41"/>
    <col min="2817" max="2859" width="2.25" style="41" customWidth="1"/>
    <col min="2860" max="3072" width="9" style="41"/>
    <col min="3073" max="3115" width="2.25" style="41" customWidth="1"/>
    <col min="3116" max="3328" width="9" style="41"/>
    <col min="3329" max="3371" width="2.25" style="41" customWidth="1"/>
    <col min="3372" max="3584" width="9" style="41"/>
    <col min="3585" max="3627" width="2.25" style="41" customWidth="1"/>
    <col min="3628" max="3840" width="9" style="41"/>
    <col min="3841" max="3883" width="2.25" style="41" customWidth="1"/>
    <col min="3884" max="4096" width="9" style="41"/>
    <col min="4097" max="4139" width="2.25" style="41" customWidth="1"/>
    <col min="4140" max="4352" width="9" style="41"/>
    <col min="4353" max="4395" width="2.25" style="41" customWidth="1"/>
    <col min="4396" max="4608" width="9" style="41"/>
    <col min="4609" max="4651" width="2.25" style="41" customWidth="1"/>
    <col min="4652" max="4864" width="9" style="41"/>
    <col min="4865" max="4907" width="2.25" style="41" customWidth="1"/>
    <col min="4908" max="5120" width="9" style="41"/>
    <col min="5121" max="5163" width="2.25" style="41" customWidth="1"/>
    <col min="5164" max="5376" width="9" style="41"/>
    <col min="5377" max="5419" width="2.25" style="41" customWidth="1"/>
    <col min="5420" max="5632" width="9" style="41"/>
    <col min="5633" max="5675" width="2.25" style="41" customWidth="1"/>
    <col min="5676" max="5888" width="9" style="41"/>
    <col min="5889" max="5931" width="2.25" style="41" customWidth="1"/>
    <col min="5932" max="6144" width="9" style="41"/>
    <col min="6145" max="6187" width="2.25" style="41" customWidth="1"/>
    <col min="6188" max="6400" width="9" style="41"/>
    <col min="6401" max="6443" width="2.25" style="41" customWidth="1"/>
    <col min="6444" max="6656" width="9" style="41"/>
    <col min="6657" max="6699" width="2.25" style="41" customWidth="1"/>
    <col min="6700" max="6912" width="9" style="41"/>
    <col min="6913" max="6955" width="2.25" style="41" customWidth="1"/>
    <col min="6956" max="7168" width="9" style="41"/>
    <col min="7169" max="7211" width="2.25" style="41" customWidth="1"/>
    <col min="7212" max="7424" width="9" style="41"/>
    <col min="7425" max="7467" width="2.25" style="41" customWidth="1"/>
    <col min="7468" max="7680" width="9" style="41"/>
    <col min="7681" max="7723" width="2.25" style="41" customWidth="1"/>
    <col min="7724" max="7936" width="9" style="41"/>
    <col min="7937" max="7979" width="2.25" style="41" customWidth="1"/>
    <col min="7980" max="8192" width="9" style="41"/>
    <col min="8193" max="8235" width="2.25" style="41" customWidth="1"/>
    <col min="8236" max="8448" width="9" style="41"/>
    <col min="8449" max="8491" width="2.25" style="41" customWidth="1"/>
    <col min="8492" max="8704" width="9" style="41"/>
    <col min="8705" max="8747" width="2.25" style="41" customWidth="1"/>
    <col min="8748" max="8960" width="9" style="41"/>
    <col min="8961" max="9003" width="2.25" style="41" customWidth="1"/>
    <col min="9004" max="9216" width="9" style="41"/>
    <col min="9217" max="9259" width="2.25" style="41" customWidth="1"/>
    <col min="9260" max="9472" width="9" style="41"/>
    <col min="9473" max="9515" width="2.25" style="41" customWidth="1"/>
    <col min="9516" max="9728" width="9" style="41"/>
    <col min="9729" max="9771" width="2.25" style="41" customWidth="1"/>
    <col min="9772" max="9984" width="9" style="41"/>
    <col min="9985" max="10027" width="2.25" style="41" customWidth="1"/>
    <col min="10028" max="10240" width="9" style="41"/>
    <col min="10241" max="10283" width="2.25" style="41" customWidth="1"/>
    <col min="10284" max="10496" width="9" style="41"/>
    <col min="10497" max="10539" width="2.25" style="41" customWidth="1"/>
    <col min="10540" max="10752" width="9" style="41"/>
    <col min="10753" max="10795" width="2.25" style="41" customWidth="1"/>
    <col min="10796" max="11008" width="9" style="41"/>
    <col min="11009" max="11051" width="2.25" style="41" customWidth="1"/>
    <col min="11052" max="11264" width="9" style="41"/>
    <col min="11265" max="11307" width="2.25" style="41" customWidth="1"/>
    <col min="11308" max="11520" width="9" style="41"/>
    <col min="11521" max="11563" width="2.25" style="41" customWidth="1"/>
    <col min="11564" max="11776" width="9" style="41"/>
    <col min="11777" max="11819" width="2.25" style="41" customWidth="1"/>
    <col min="11820" max="12032" width="9" style="41"/>
    <col min="12033" max="12075" width="2.25" style="41" customWidth="1"/>
    <col min="12076" max="12288" width="9" style="41"/>
    <col min="12289" max="12331" width="2.25" style="41" customWidth="1"/>
    <col min="12332" max="12544" width="9" style="41"/>
    <col min="12545" max="12587" width="2.25" style="41" customWidth="1"/>
    <col min="12588" max="12800" width="9" style="41"/>
    <col min="12801" max="12843" width="2.25" style="41" customWidth="1"/>
    <col min="12844" max="13056" width="9" style="41"/>
    <col min="13057" max="13099" width="2.25" style="41" customWidth="1"/>
    <col min="13100" max="13312" width="9" style="41"/>
    <col min="13313" max="13355" width="2.25" style="41" customWidth="1"/>
    <col min="13356" max="13568" width="9" style="41"/>
    <col min="13569" max="13611" width="2.25" style="41" customWidth="1"/>
    <col min="13612" max="13824" width="9" style="41"/>
    <col min="13825" max="13867" width="2.25" style="41" customWidth="1"/>
    <col min="13868" max="14080" width="9" style="41"/>
    <col min="14081" max="14123" width="2.25" style="41" customWidth="1"/>
    <col min="14124" max="14336" width="9" style="41"/>
    <col min="14337" max="14379" width="2.25" style="41" customWidth="1"/>
    <col min="14380" max="14592" width="9" style="41"/>
    <col min="14593" max="14635" width="2.25" style="41" customWidth="1"/>
    <col min="14636" max="14848" width="9" style="41"/>
    <col min="14849" max="14891" width="2.25" style="41" customWidth="1"/>
    <col min="14892" max="15104" width="9" style="41"/>
    <col min="15105" max="15147" width="2.25" style="41" customWidth="1"/>
    <col min="15148" max="15360" width="9" style="41"/>
    <col min="15361" max="15403" width="2.25" style="41" customWidth="1"/>
    <col min="15404" max="15616" width="9" style="41"/>
    <col min="15617" max="15659" width="2.25" style="41" customWidth="1"/>
    <col min="15660" max="15872" width="9" style="41"/>
    <col min="15873" max="15915" width="2.25" style="41" customWidth="1"/>
    <col min="15916" max="16128" width="9" style="41"/>
    <col min="16129" max="16171" width="2.25" style="41" customWidth="1"/>
    <col min="16172" max="16384" width="9" style="41"/>
  </cols>
  <sheetData>
    <row r="1" spans="1:37" ht="13.5" customHeight="1" x14ac:dyDescent="0.15">
      <c r="AA1" s="106">
        <f>申請書その１!H3</f>
        <v>45748</v>
      </c>
      <c r="AB1" s="106"/>
      <c r="AC1" s="106"/>
      <c r="AD1" s="106"/>
      <c r="AE1" s="106"/>
      <c r="AF1" s="106"/>
      <c r="AG1" s="106"/>
      <c r="AH1" s="106"/>
      <c r="AI1" s="106"/>
      <c r="AJ1" s="106"/>
    </row>
    <row r="2" spans="1:37" ht="13.5" customHeight="1" x14ac:dyDescent="0.15">
      <c r="A2" s="107" t="s">
        <v>83</v>
      </c>
      <c r="B2" s="107"/>
      <c r="C2" s="107"/>
      <c r="D2" s="107"/>
      <c r="E2" s="107"/>
      <c r="F2" s="107"/>
      <c r="G2" s="107"/>
      <c r="H2" s="107"/>
      <c r="I2" s="107"/>
      <c r="J2" s="107"/>
      <c r="K2" s="107"/>
      <c r="AA2" s="106"/>
      <c r="AB2" s="106"/>
      <c r="AC2" s="106"/>
      <c r="AD2" s="106"/>
      <c r="AE2" s="106"/>
      <c r="AF2" s="106"/>
      <c r="AG2" s="106"/>
      <c r="AH2" s="106"/>
      <c r="AI2" s="106"/>
      <c r="AJ2" s="106"/>
    </row>
    <row r="3" spans="1:37" ht="13.5" customHeight="1" x14ac:dyDescent="0.15">
      <c r="A3" s="107"/>
      <c r="B3" s="107"/>
      <c r="C3" s="107"/>
      <c r="D3" s="107"/>
      <c r="E3" s="107"/>
      <c r="F3" s="107"/>
      <c r="G3" s="107"/>
      <c r="H3" s="107"/>
      <c r="I3" s="107"/>
      <c r="J3" s="107"/>
      <c r="K3" s="107"/>
    </row>
    <row r="4" spans="1:37" ht="13.5" customHeight="1" x14ac:dyDescent="0.15">
      <c r="A4" s="107"/>
      <c r="B4" s="107"/>
      <c r="C4" s="107"/>
      <c r="D4" s="107"/>
      <c r="E4" s="107"/>
      <c r="F4" s="107"/>
      <c r="G4" s="107"/>
      <c r="H4" s="107"/>
      <c r="I4" s="107"/>
      <c r="J4" s="107"/>
      <c r="K4" s="107"/>
    </row>
    <row r="6" spans="1:37" ht="13.5" customHeight="1" x14ac:dyDescent="0.15">
      <c r="B6" s="105" t="s">
        <v>84</v>
      </c>
      <c r="C6" s="105"/>
      <c r="D6" s="105"/>
      <c r="E6" s="105"/>
      <c r="F6" s="105"/>
      <c r="G6" s="105" t="s">
        <v>85</v>
      </c>
      <c r="H6" s="105"/>
      <c r="I6" s="105"/>
      <c r="J6" s="105"/>
      <c r="K6" s="105"/>
      <c r="L6" s="109" t="s">
        <v>86</v>
      </c>
      <c r="M6" s="109"/>
      <c r="N6" s="109"/>
      <c r="O6" s="109"/>
      <c r="P6" s="109"/>
      <c r="Q6" s="109"/>
      <c r="R6" s="109"/>
      <c r="S6" s="109"/>
      <c r="T6" s="109"/>
      <c r="U6" s="109"/>
      <c r="V6" s="109"/>
      <c r="W6" s="109"/>
      <c r="X6" s="109"/>
      <c r="Y6" s="109"/>
      <c r="Z6" s="44"/>
      <c r="AA6" s="44"/>
      <c r="AB6" s="44"/>
      <c r="AC6" s="44"/>
      <c r="AD6" s="44"/>
    </row>
    <row r="7" spans="1:37" ht="13.5" customHeight="1" x14ac:dyDescent="0.15">
      <c r="B7" s="105"/>
      <c r="C7" s="105"/>
      <c r="D7" s="105"/>
      <c r="E7" s="105"/>
      <c r="F7" s="105"/>
      <c r="G7" s="108"/>
      <c r="H7" s="108"/>
      <c r="I7" s="108"/>
      <c r="J7" s="108"/>
      <c r="K7" s="108"/>
      <c r="L7" s="110"/>
      <c r="M7" s="110"/>
      <c r="N7" s="110"/>
      <c r="O7" s="110"/>
      <c r="P7" s="110"/>
      <c r="Q7" s="110"/>
      <c r="R7" s="110"/>
      <c r="S7" s="110"/>
      <c r="T7" s="110"/>
      <c r="U7" s="110"/>
      <c r="V7" s="110"/>
      <c r="W7" s="110"/>
      <c r="X7" s="110"/>
      <c r="Y7" s="110"/>
      <c r="Z7" s="44"/>
      <c r="AA7" s="44"/>
      <c r="AB7" s="44"/>
      <c r="AC7" s="44"/>
      <c r="AD7" s="44"/>
    </row>
    <row r="8" spans="1:37" ht="13.5" customHeight="1" x14ac:dyDescent="0.15">
      <c r="G8" s="111" t="s">
        <v>87</v>
      </c>
      <c r="H8" s="111"/>
      <c r="I8" s="111"/>
      <c r="J8" s="111"/>
      <c r="K8" s="111"/>
      <c r="L8" s="112" t="s">
        <v>102</v>
      </c>
      <c r="M8" s="112"/>
      <c r="N8" s="112"/>
      <c r="O8" s="112"/>
      <c r="P8" s="112"/>
      <c r="Q8" s="112"/>
      <c r="R8" s="112"/>
      <c r="S8" s="112"/>
      <c r="T8" s="112"/>
      <c r="U8" s="112"/>
      <c r="V8" s="112"/>
      <c r="W8" s="112"/>
      <c r="X8" s="112"/>
      <c r="Y8" s="112"/>
      <c r="Z8" s="109"/>
      <c r="AA8" s="109"/>
      <c r="AB8" s="109"/>
      <c r="AC8" s="109"/>
      <c r="AD8" s="109"/>
      <c r="AE8" s="109"/>
      <c r="AF8" s="109"/>
      <c r="AG8" s="109"/>
      <c r="AH8" s="105" t="s">
        <v>88</v>
      </c>
      <c r="AI8" s="105"/>
      <c r="AJ8" s="44"/>
    </row>
    <row r="9" spans="1:37" ht="13.5" customHeight="1" x14ac:dyDescent="0.15">
      <c r="G9" s="108"/>
      <c r="H9" s="108"/>
      <c r="I9" s="108"/>
      <c r="J9" s="108"/>
      <c r="K9" s="108"/>
      <c r="L9" s="110"/>
      <c r="M9" s="110"/>
      <c r="N9" s="110"/>
      <c r="O9" s="110"/>
      <c r="P9" s="110"/>
      <c r="Q9" s="110"/>
      <c r="R9" s="110"/>
      <c r="S9" s="110"/>
      <c r="T9" s="110"/>
      <c r="U9" s="110"/>
      <c r="V9" s="110"/>
      <c r="W9" s="110"/>
      <c r="X9" s="110"/>
      <c r="Y9" s="110"/>
      <c r="Z9" s="110"/>
      <c r="AA9" s="110"/>
      <c r="AB9" s="110"/>
      <c r="AC9" s="110"/>
      <c r="AD9" s="110"/>
      <c r="AE9" s="110"/>
      <c r="AF9" s="110"/>
      <c r="AG9" s="110"/>
      <c r="AH9" s="105"/>
      <c r="AI9" s="105"/>
      <c r="AJ9" s="44"/>
    </row>
    <row r="10" spans="1:37" ht="13.5" customHeight="1" x14ac:dyDescent="0.15">
      <c r="G10" s="111" t="s">
        <v>89</v>
      </c>
      <c r="H10" s="111"/>
      <c r="I10" s="111"/>
      <c r="J10" s="111"/>
      <c r="K10" s="111"/>
      <c r="L10" s="112" t="s">
        <v>90</v>
      </c>
      <c r="M10" s="112"/>
      <c r="N10" s="112"/>
      <c r="O10" s="112"/>
      <c r="P10" s="112"/>
      <c r="Q10" s="112"/>
      <c r="R10" s="112"/>
      <c r="S10" s="112"/>
      <c r="T10" s="45"/>
      <c r="U10" s="45"/>
      <c r="V10" s="45"/>
      <c r="W10" s="45"/>
      <c r="X10" s="45"/>
    </row>
    <row r="11" spans="1:37" ht="13.5" customHeight="1" x14ac:dyDescent="0.15">
      <c r="G11" s="108"/>
      <c r="H11" s="108"/>
      <c r="I11" s="108"/>
      <c r="J11" s="108"/>
      <c r="K11" s="108"/>
      <c r="L11" s="110"/>
      <c r="M11" s="110"/>
      <c r="N11" s="110"/>
      <c r="O11" s="110"/>
      <c r="P11" s="110"/>
      <c r="Q11" s="110"/>
      <c r="R11" s="110"/>
      <c r="S11" s="110"/>
      <c r="T11" s="44"/>
      <c r="U11" s="44"/>
      <c r="V11" s="44"/>
      <c r="W11" s="44"/>
      <c r="X11" s="44"/>
    </row>
    <row r="15" spans="1:37" ht="14.25" thickBot="1" x14ac:dyDescent="0.2"/>
    <row r="16" spans="1:37" ht="14.25" thickTop="1" x14ac:dyDescent="0.15">
      <c r="B16" s="46"/>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8"/>
    </row>
    <row r="17" spans="1:38" x14ac:dyDescent="0.15">
      <c r="B17" s="49"/>
      <c r="AK17" s="50"/>
    </row>
    <row r="18" spans="1:38" x14ac:dyDescent="0.15">
      <c r="B18" s="49"/>
      <c r="C18" s="113" t="s">
        <v>91</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50"/>
    </row>
    <row r="19" spans="1:38" x14ac:dyDescent="0.15">
      <c r="B19" s="49"/>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50"/>
    </row>
    <row r="20" spans="1:38" x14ac:dyDescent="0.15">
      <c r="B20" s="49"/>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50"/>
    </row>
    <row r="21" spans="1:38" x14ac:dyDescent="0.15">
      <c r="B21" s="49"/>
      <c r="AK21" s="50"/>
    </row>
    <row r="22" spans="1:38" ht="13.5" customHeight="1" x14ac:dyDescent="0.15">
      <c r="A22" s="51" t="s">
        <v>92</v>
      </c>
      <c r="B22" s="52"/>
      <c r="C22" s="114" t="s">
        <v>113</v>
      </c>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53"/>
      <c r="AL22" s="51"/>
    </row>
    <row r="23" spans="1:38" ht="13.5" customHeight="1" x14ac:dyDescent="0.15">
      <c r="A23" s="51"/>
      <c r="B23" s="52"/>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53"/>
      <c r="AL23" s="51"/>
    </row>
    <row r="24" spans="1:38" ht="13.5" customHeight="1" x14ac:dyDescent="0.15">
      <c r="A24" s="51"/>
      <c r="B24" s="52"/>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53"/>
      <c r="AL24" s="51"/>
    </row>
    <row r="25" spans="1:38" ht="13.5" customHeight="1" x14ac:dyDescent="0.15">
      <c r="A25" s="51"/>
      <c r="B25" s="52"/>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53"/>
      <c r="AL25" s="51"/>
    </row>
    <row r="26" spans="1:38" ht="13.5" customHeight="1" x14ac:dyDescent="0.15">
      <c r="A26" s="51"/>
      <c r="B26" s="52"/>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53"/>
      <c r="AL26" s="51"/>
    </row>
    <row r="27" spans="1:38" x14ac:dyDescent="0.15">
      <c r="B27" s="49"/>
      <c r="AK27" s="50"/>
    </row>
    <row r="28" spans="1:38" x14ac:dyDescent="0.15">
      <c r="B28" s="49"/>
      <c r="AA28" s="106">
        <f>申請書その１!H3</f>
        <v>45748</v>
      </c>
      <c r="AB28" s="106"/>
      <c r="AC28" s="106"/>
      <c r="AD28" s="106"/>
      <c r="AE28" s="106"/>
      <c r="AF28" s="106"/>
      <c r="AG28" s="106"/>
      <c r="AH28" s="106"/>
      <c r="AI28" s="106"/>
      <c r="AJ28" s="106"/>
      <c r="AK28" s="50"/>
    </row>
    <row r="29" spans="1:38" x14ac:dyDescent="0.15">
      <c r="B29" s="49"/>
      <c r="AA29" s="106"/>
      <c r="AB29" s="106"/>
      <c r="AC29" s="106"/>
      <c r="AD29" s="106"/>
      <c r="AE29" s="106"/>
      <c r="AF29" s="106"/>
      <c r="AG29" s="106"/>
      <c r="AH29" s="106"/>
      <c r="AI29" s="106"/>
      <c r="AJ29" s="106"/>
      <c r="AK29" s="50"/>
    </row>
    <row r="30" spans="1:38" x14ac:dyDescent="0.15">
      <c r="B30" s="49"/>
      <c r="AK30" s="50"/>
    </row>
    <row r="31" spans="1:38" x14ac:dyDescent="0.15">
      <c r="B31" s="104" t="s">
        <v>93</v>
      </c>
      <c r="C31" s="105"/>
      <c r="D31" s="105"/>
      <c r="E31" s="105"/>
      <c r="F31" s="105"/>
      <c r="AK31" s="50"/>
    </row>
    <row r="32" spans="1:38" x14ac:dyDescent="0.15">
      <c r="B32" s="104"/>
      <c r="C32" s="105"/>
      <c r="D32" s="105"/>
      <c r="E32" s="105"/>
      <c r="F32" s="105"/>
      <c r="AK32" s="50"/>
    </row>
    <row r="33" spans="2:37" ht="13.5" customHeight="1" x14ac:dyDescent="0.15">
      <c r="B33" s="49"/>
      <c r="AK33" s="50"/>
    </row>
    <row r="34" spans="2:37" ht="13.5" customHeight="1" x14ac:dyDescent="0.15">
      <c r="B34" s="49"/>
      <c r="AK34" s="50"/>
    </row>
    <row r="35" spans="2:37" ht="17.25" x14ac:dyDescent="0.15">
      <c r="B35" s="49"/>
      <c r="C35" s="115" t="s">
        <v>85</v>
      </c>
      <c r="D35" s="115"/>
      <c r="E35" s="115"/>
      <c r="F35" s="115"/>
      <c r="G35" s="115"/>
      <c r="H35" s="115"/>
      <c r="I35" s="44"/>
      <c r="J35" s="117" t="str">
        <f>申請書その１!G5</f>
        <v>高知市本町5丁目1番45号</v>
      </c>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50"/>
    </row>
    <row r="36" spans="2:37" ht="17.25" x14ac:dyDescent="0.15">
      <c r="B36" s="49"/>
      <c r="C36" s="116"/>
      <c r="D36" s="116"/>
      <c r="E36" s="116"/>
      <c r="F36" s="116"/>
      <c r="G36" s="116"/>
      <c r="H36" s="116"/>
      <c r="I36" s="54"/>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50"/>
    </row>
    <row r="37" spans="2:37" ht="17.25" x14ac:dyDescent="0.15">
      <c r="B37" s="49"/>
      <c r="C37" s="44"/>
      <c r="D37" s="44"/>
      <c r="E37" s="44"/>
      <c r="F37" s="44"/>
      <c r="G37" s="44"/>
      <c r="H37" s="44"/>
      <c r="I37" s="44"/>
      <c r="J37" s="44"/>
      <c r="K37" s="44"/>
      <c r="L37" s="44"/>
      <c r="M37" s="44"/>
      <c r="N37" s="44"/>
      <c r="O37" s="44"/>
      <c r="P37" s="44"/>
      <c r="Q37" s="44"/>
      <c r="R37" s="44"/>
      <c r="S37" s="44"/>
      <c r="T37" s="44"/>
      <c r="U37" s="44"/>
      <c r="V37" s="44"/>
      <c r="W37" s="44"/>
      <c r="X37" s="44"/>
      <c r="Y37" s="44"/>
      <c r="Z37" s="44"/>
      <c r="AK37" s="50"/>
    </row>
    <row r="38" spans="2:37" ht="17.25" x14ac:dyDescent="0.15">
      <c r="B38" s="49"/>
      <c r="C38" s="44"/>
      <c r="D38" s="44"/>
      <c r="E38" s="44"/>
      <c r="F38" s="44"/>
      <c r="G38" s="44"/>
      <c r="H38" s="44"/>
      <c r="I38" s="44"/>
      <c r="J38" s="44"/>
      <c r="K38" s="44"/>
      <c r="L38" s="44"/>
      <c r="M38" s="44"/>
      <c r="N38" s="44"/>
      <c r="O38" s="44"/>
      <c r="P38" s="44"/>
      <c r="Q38" s="44"/>
      <c r="R38" s="44"/>
      <c r="S38" s="44"/>
      <c r="T38" s="44"/>
      <c r="U38" s="44"/>
      <c r="V38" s="44"/>
      <c r="W38" s="44"/>
      <c r="X38" s="44"/>
      <c r="Y38" s="44"/>
      <c r="Z38" s="44"/>
      <c r="AK38" s="50"/>
    </row>
    <row r="39" spans="2:37" ht="17.25" x14ac:dyDescent="0.15">
      <c r="B39" s="49"/>
      <c r="C39" s="119" t="s">
        <v>94</v>
      </c>
      <c r="D39" s="119"/>
      <c r="E39" s="119"/>
      <c r="F39" s="119"/>
      <c r="G39" s="119"/>
      <c r="H39" s="119"/>
      <c r="I39" s="44"/>
      <c r="J39" s="117" t="str">
        <f>申請書その１!G6</f>
        <v>シルバー海援隊</v>
      </c>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50"/>
    </row>
    <row r="40" spans="2:37" ht="17.25" x14ac:dyDescent="0.15">
      <c r="B40" s="49"/>
      <c r="C40" s="120"/>
      <c r="D40" s="120"/>
      <c r="E40" s="120"/>
      <c r="F40" s="120"/>
      <c r="G40" s="120"/>
      <c r="H40" s="120"/>
      <c r="I40" s="54"/>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50"/>
    </row>
    <row r="41" spans="2:37" ht="17.25" x14ac:dyDescent="0.15">
      <c r="B41" s="49"/>
      <c r="C41" s="44"/>
      <c r="D41" s="44"/>
      <c r="E41" s="44"/>
      <c r="F41" s="44"/>
      <c r="G41" s="44"/>
      <c r="H41" s="44"/>
      <c r="I41" s="44"/>
      <c r="J41" s="44"/>
      <c r="K41" s="44"/>
      <c r="L41" s="44"/>
      <c r="M41" s="44"/>
      <c r="N41" s="44"/>
      <c r="O41" s="44"/>
      <c r="P41" s="44"/>
      <c r="Q41" s="44"/>
      <c r="R41" s="44"/>
      <c r="S41" s="44"/>
      <c r="T41" s="44"/>
      <c r="AK41" s="50"/>
    </row>
    <row r="42" spans="2:37" ht="17.25" x14ac:dyDescent="0.15">
      <c r="B42" s="49"/>
      <c r="C42" s="44"/>
      <c r="D42" s="44"/>
      <c r="E42" s="44"/>
      <c r="F42" s="44"/>
      <c r="G42" s="44"/>
      <c r="H42" s="44"/>
      <c r="I42" s="44"/>
      <c r="J42" s="44"/>
      <c r="K42" s="44"/>
      <c r="L42" s="44"/>
      <c r="M42" s="44"/>
      <c r="N42" s="44"/>
      <c r="O42" s="44"/>
      <c r="P42" s="44"/>
      <c r="Q42" s="44"/>
      <c r="R42" s="44"/>
      <c r="S42" s="44"/>
      <c r="T42" s="44"/>
      <c r="AK42" s="50"/>
    </row>
    <row r="43" spans="2:37" ht="17.25" x14ac:dyDescent="0.15">
      <c r="B43" s="49"/>
      <c r="C43" s="115" t="s">
        <v>95</v>
      </c>
      <c r="D43" s="115"/>
      <c r="E43" s="115"/>
      <c r="F43" s="115"/>
      <c r="G43" s="115"/>
      <c r="H43" s="115"/>
      <c r="I43" s="44"/>
      <c r="J43" s="121" t="s">
        <v>100</v>
      </c>
      <c r="K43" s="121"/>
      <c r="L43" s="121"/>
      <c r="M43" s="121"/>
      <c r="N43" s="121"/>
      <c r="O43" s="121"/>
      <c r="P43" s="121"/>
      <c r="Q43" s="121"/>
      <c r="R43" s="121"/>
      <c r="S43" s="121"/>
      <c r="T43" s="121"/>
      <c r="U43" s="121"/>
      <c r="V43" s="121"/>
      <c r="W43" s="121"/>
      <c r="X43" s="121"/>
      <c r="Y43" s="121"/>
      <c r="Z43" s="121"/>
      <c r="AA43" s="121"/>
      <c r="AB43" s="121"/>
      <c r="AE43" s="105" t="s">
        <v>88</v>
      </c>
      <c r="AF43" s="105"/>
      <c r="AK43" s="50"/>
    </row>
    <row r="44" spans="2:37" ht="17.25" x14ac:dyDescent="0.15">
      <c r="B44" s="49"/>
      <c r="C44" s="116"/>
      <c r="D44" s="116"/>
      <c r="E44" s="116"/>
      <c r="F44" s="116"/>
      <c r="G44" s="116"/>
      <c r="H44" s="116"/>
      <c r="I44" s="54"/>
      <c r="J44" s="122"/>
      <c r="K44" s="122"/>
      <c r="L44" s="122"/>
      <c r="M44" s="122"/>
      <c r="N44" s="122"/>
      <c r="O44" s="122"/>
      <c r="P44" s="122"/>
      <c r="Q44" s="122"/>
      <c r="R44" s="122"/>
      <c r="S44" s="122"/>
      <c r="T44" s="122"/>
      <c r="U44" s="122"/>
      <c r="V44" s="122"/>
      <c r="W44" s="122"/>
      <c r="X44" s="122"/>
      <c r="Y44" s="122"/>
      <c r="Z44" s="122"/>
      <c r="AA44" s="122"/>
      <c r="AB44" s="122"/>
      <c r="AC44" s="55"/>
      <c r="AD44" s="55"/>
      <c r="AE44" s="105"/>
      <c r="AF44" s="105"/>
      <c r="AK44" s="50"/>
    </row>
    <row r="45" spans="2:37" x14ac:dyDescent="0.15">
      <c r="B45" s="49"/>
      <c r="AK45" s="50"/>
    </row>
    <row r="46" spans="2:37" x14ac:dyDescent="0.15">
      <c r="B46" s="49"/>
      <c r="AK46" s="50"/>
    </row>
    <row r="47" spans="2:37" x14ac:dyDescent="0.15">
      <c r="B47" s="49"/>
      <c r="AK47" s="50"/>
    </row>
    <row r="48" spans="2:37" ht="14.25" thickBot="1" x14ac:dyDescent="0.2">
      <c r="B48" s="56"/>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8"/>
    </row>
    <row r="49" ht="14.25" thickTop="1" x14ac:dyDescent="0.15"/>
  </sheetData>
  <mergeCells count="21">
    <mergeCell ref="C35:H36"/>
    <mergeCell ref="J35:AJ36"/>
    <mergeCell ref="C39:H40"/>
    <mergeCell ref="J39:AJ40"/>
    <mergeCell ref="C43:H44"/>
    <mergeCell ref="J43:AB44"/>
    <mergeCell ref="AE43:AF44"/>
    <mergeCell ref="B31:F32"/>
    <mergeCell ref="AA1:AJ2"/>
    <mergeCell ref="A2:K4"/>
    <mergeCell ref="B6:F7"/>
    <mergeCell ref="G6:K7"/>
    <mergeCell ref="L6:Y7"/>
    <mergeCell ref="G8:K9"/>
    <mergeCell ref="L8:AG9"/>
    <mergeCell ref="AH8:AI9"/>
    <mergeCell ref="G10:K11"/>
    <mergeCell ref="L10:S11"/>
    <mergeCell ref="C18:AJ20"/>
    <mergeCell ref="C22:AJ26"/>
    <mergeCell ref="AA28:AJ29"/>
  </mergeCells>
  <phoneticPr fontId="1"/>
  <printOptions horizontalCentered="1" verticalCentered="1"/>
  <pageMargins left="0.19685039370078741" right="0.19685039370078741" top="0.39370078740157483" bottom="0.39370078740157483" header="0.51181102362204722" footer="0.51181102362204722"/>
  <pageSetup paperSize="9" scale="11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申請書その１</vt:lpstr>
      <vt:lpstr>事業計画書</vt:lpstr>
      <vt:lpstr>予算書</vt:lpstr>
      <vt:lpstr>委任状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ozzio</dc:creator>
  <cp:lastModifiedBy>Owner</cp:lastModifiedBy>
  <cp:lastPrinted>2024-03-07T01:58:50Z</cp:lastPrinted>
  <dcterms:created xsi:type="dcterms:W3CDTF">2018-03-26T04:33:22Z</dcterms:created>
  <dcterms:modified xsi:type="dcterms:W3CDTF">2025-02-19T02:44:58Z</dcterms:modified>
</cp:coreProperties>
</file>